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50" windowWidth="20055" windowHeight="7935" activeTab="2"/>
  </bookViews>
  <sheets>
    <sheet name="Trend Book" sheetId="1" r:id="rId1"/>
    <sheet name="Extracted DataAccuracy" sheetId="2" r:id="rId2"/>
    <sheet name="Extracted Data Statistics " sheetId="3" r:id="rId3"/>
  </sheets>
  <definedNames>
    <definedName name="_xlnm._FilterDatabase" localSheetId="0" hidden="1">'Trend Book'!$A$1:$S$55</definedName>
  </definedNames>
  <calcPr calcId="144525"/>
</workbook>
</file>

<file path=xl/calcChain.xml><?xml version="1.0" encoding="utf-8"?>
<calcChain xmlns="http://schemas.openxmlformats.org/spreadsheetml/2006/main">
  <c r="F20" i="3" l="1"/>
  <c r="G20" i="3"/>
  <c r="D20" i="3"/>
  <c r="C20" i="3"/>
  <c r="B20" i="3"/>
  <c r="A6" i="2"/>
</calcChain>
</file>

<file path=xl/sharedStrings.xml><?xml version="1.0" encoding="utf-8"?>
<sst xmlns="http://schemas.openxmlformats.org/spreadsheetml/2006/main" count="851" uniqueCount="405">
  <si>
    <t>Refrence Number</t>
  </si>
  <si>
    <t>Trend</t>
  </si>
  <si>
    <t>Type Of Smell(Generic)</t>
  </si>
  <si>
    <t>Smell type</t>
  </si>
  <si>
    <t>Contribution</t>
  </si>
  <si>
    <t>Data set Used</t>
  </si>
  <si>
    <t>Types of open Source</t>
  </si>
  <si>
    <t>Type Of contribution</t>
  </si>
  <si>
    <t xml:space="preserve">number of smell detected </t>
  </si>
  <si>
    <t>detection method and techinques</t>
  </si>
  <si>
    <t>tool availability</t>
  </si>
  <si>
    <t>Validated Used</t>
  </si>
  <si>
    <t>Level of Automation</t>
  </si>
  <si>
    <t>percision</t>
  </si>
  <si>
    <t>recall</t>
  </si>
  <si>
    <t>Summarizing Note</t>
  </si>
  <si>
    <t xml:space="preserve">Limitation </t>
  </si>
  <si>
    <t xml:space="preserve">Metric used for calculation </t>
  </si>
  <si>
    <t>year</t>
  </si>
  <si>
    <t>Detection of Services</t>
  </si>
  <si>
    <t>Architecture Smell</t>
  </si>
  <si>
    <t>ChattService,Crudy Interface,Data Web Servie,Duplicated Web Service,Fine grained Web service,Low Cohetty WebCohesive operation,God Object Web service</t>
  </si>
  <si>
    <t>SODA-W for SOAP based Services</t>
  </si>
  <si>
    <t>Open Source</t>
  </si>
  <si>
    <t>Financial Service, weather Services from programable Web.com</t>
  </si>
  <si>
    <t>Antipattern Detection from SOAP Services</t>
  </si>
  <si>
    <t>Static and Dynamic Analysis</t>
  </si>
  <si>
    <t>yes</t>
  </si>
  <si>
    <t>Semi Automated</t>
  </si>
  <si>
    <t xml:space="preserve"> First time detection of Antipattern for WebService. </t>
  </si>
  <si>
    <t>Their tool fails to detect Fine Grained WebService, God Obect Web Servie and Data web Service. More over their detection depends on availability of Services for some specific interval time</t>
  </si>
  <si>
    <t>Average length of Signatures, Average ratio of identical port type,Average ratio of Identical operations,Average ratio of identical messages, Number of CRUD opeations,Number of operatio Number of operations in Port Types, Number f Port Types, Number of operations in port types, number of port types, number of verbs in message signatures,Numbr of verbs in operation signatures,Average nuber of paramaters in operations, Average number of primitive type paramaters, number of operations declared, Average numbeof Identical operations, Coupling, Cohesion, Availability, response Time</t>
  </si>
  <si>
    <t>enclosed Data Model,Redundant Port type,Redundant Data Model,what ever types, inappropriate or lacking comments,Low Cohesive operation in ame port Types,Ambiguous names, undercover fault information with in standard message</t>
  </si>
  <si>
    <t>A tool name AF java 2WSDl tool</t>
  </si>
  <si>
    <t>merbose, google code,Exemplar</t>
  </si>
  <si>
    <t>Antipattern Detection from WSDL</t>
  </si>
  <si>
    <t>Static analysis</t>
  </si>
  <si>
    <t>16 to 60%</t>
  </si>
  <si>
    <t>average 70</t>
  </si>
  <si>
    <t>Code first Web Service Discoverability</t>
  </si>
  <si>
    <t>Focusing on Code first Web service, Technique dependent on Code  written in java not design level option of services</t>
  </si>
  <si>
    <t>NR</t>
  </si>
  <si>
    <t>Antipattern and Fault Proness</t>
  </si>
  <si>
    <t>Antipatterns</t>
  </si>
  <si>
    <t>Anti Singleton,Blob,Class Data Should be private,Complex Class,Large Class, Lazy Class,Long Mthod, Long Paramter List,Spaghetti Code,Speculative Generality,Swis Army Knife</t>
  </si>
  <si>
    <t>relationship of Antipattens and fault proneness is discussed . Off the shelf method R2 statistical package to analyze statistical significance</t>
  </si>
  <si>
    <t>ARgoUML,Jfree Chart, Xerces</t>
  </si>
  <si>
    <t>effect of Change proness with Antipatterns</t>
  </si>
  <si>
    <t>All</t>
  </si>
  <si>
    <t xml:space="preserve">Statistical Analysis </t>
  </si>
  <si>
    <t xml:space="preserve">na </t>
  </si>
  <si>
    <t>na</t>
  </si>
  <si>
    <t>Classes that are effected from Antipatterns are more Change Prones</t>
  </si>
  <si>
    <t>there is a need to check the relationship of antipattens with the classes</t>
  </si>
  <si>
    <t>nr</t>
  </si>
  <si>
    <t>looks for Comments in WSDl, Search inappropriate names for service elements,detect opeations that receive ,look for error information being exchanged as output data,look for redundant data type dfination,look for data types for inconsistent names and types, detect not used parametrs, look for shared dependencies among service implementation, look for data types subsu,e data types, detect sementically similiar services</t>
  </si>
  <si>
    <t>RM Cobol System</t>
  </si>
  <si>
    <t>OO metrics, Classic Metrics role from igating towards legacy system to SOA</t>
  </si>
  <si>
    <t>refactoring of WSDl document that migrate from legacy application towards SOA</t>
  </si>
  <si>
    <t xml:space="preserve">Highly dependent on Code first discoverability </t>
  </si>
  <si>
    <t>refactoring method like extract class, move method,replace error code with exception, remove control flag, remove parameter,replace type code with class,replace error code withexception, improve names and comments,impr improve servicove business object defination, improve service error cohesion,improve error ha</t>
  </si>
  <si>
    <t>Ambiguous names,empty messages,Enclosed data model,Low Cohesie operation, Redundant data Model,what ever Types</t>
  </si>
  <si>
    <t>Code first technique antipatterns detection approach is defined</t>
  </si>
  <si>
    <t>Detecting WSDL bad practise in code first web service</t>
  </si>
  <si>
    <t>static Analysis</t>
  </si>
  <si>
    <t>code first Web Service Discoverability technique highly dependent on Java2WSDL tool. Different OO metrcsi and refacoting may effect the increase or decrease among different Antipatterns</t>
  </si>
  <si>
    <t>Highly dependent on Code first</t>
  </si>
  <si>
    <t>WMC, CBO,CAM,TPC&lt;APC,ATC,VTC, EPM</t>
  </si>
  <si>
    <t>chatty service,data service,multi service, ambiguous names,Nano Service</t>
  </si>
  <si>
    <t>use of genetic programming</t>
  </si>
  <si>
    <t>financial Service, weather Services from programable Web.com,shipping,traveling,media,education</t>
  </si>
  <si>
    <t>detecting five antipatterns using genetic algorithm</t>
  </si>
  <si>
    <t>NPT ,NOD, NCO, NOPT,NPO,NCT, NAOD, NCTP,COUP, COH,NOM, NST,ALOS,ALPS, ALMS, RPT , RAOD , ANIPO,ANOPO,NPM,AMTO,AMTM,AMTP, WMC , DIT, NOC, CBO , RFC, LCOM, NPM,LOC, DAM,MOA, MFA, CAM, AMC</t>
  </si>
  <si>
    <t>relationsip among OO metrcis and WSDl Antipatterns</t>
  </si>
  <si>
    <t>using refactoring strategies and OO metrics to aviod Antipattern in WSDl</t>
  </si>
  <si>
    <t>manual</t>
  </si>
  <si>
    <t>refactoring among OO metrics and refactoring strategies to aviod WSDl</t>
  </si>
  <si>
    <t>ChaService,Crudy Interface,Data Web Servie,Duplicated Web Service,Fine grained Web service,Low Cohetty WebCohesive operation,God Object Web service</t>
  </si>
  <si>
    <t>Parallel evolutionary Algorithm is appied to detect Code smells in  Services using large daa set from different domain</t>
  </si>
  <si>
    <t>algortihm applied and Antipatterns are detected</t>
  </si>
  <si>
    <t>NPT ,NOD, NCO, NOPT,NPO,NCT, NAOD, NCTP,COUP, COH,NOM, NST,ALOS,ALPS, ALMS, RPT , RAOD , ANIPO,ANOPO,NPM,AMTO,AMTM,AMTP, WMC , DIT, NOC, CBO , RFC, Ce Efferent couplings Class</t>
  </si>
  <si>
    <t>Detection of smells</t>
  </si>
  <si>
    <t>Code and Design smells</t>
  </si>
  <si>
    <t>blob, funcational decomposistion, Spaghetti Code,Swis Army Knife, large class, Lazy class, Long Method, Long paramter list,refused parent Bequest, swis Army Knife</t>
  </si>
  <si>
    <t>Automatic transition from the specification to the detection algorithm to aviod manaul implementation</t>
  </si>
  <si>
    <t>Source code metrcsi</t>
  </si>
  <si>
    <t>refactoring and using metrcis</t>
  </si>
  <si>
    <t>Static Analysis</t>
  </si>
  <si>
    <t>Fully automated</t>
  </si>
  <si>
    <t>NPM,LCOM3 ,LOC,DAM,MOA ,MFA,</t>
  </si>
  <si>
    <t>breaking self Descriptive ness, Ignoring caching, Forgypermedia, ignoring mime types,ignoring status code,misusing cookie,tunneling through get, tunneling through post, entity linking, response cachning,,content negotation,end point redirection,entity end point</t>
  </si>
  <si>
    <t>Detection of Antipatterns for REST API's. Detection technique base dynamic analysis of REST API to detect patters and Antipatterns. Tools is purposed called SODA-R</t>
  </si>
  <si>
    <t>Alchemy,Best Buy,bitly,Charlie harvey,Drop Box, Face Group, Musicgraph,teamviewer,twitter,Youtube,Zappos</t>
  </si>
  <si>
    <t xml:space="preserve">detection of REST Pattrns and Antipatterns first time </t>
  </si>
  <si>
    <t>Dynamic Analysis of Source Code</t>
  </si>
  <si>
    <t>Detection of Patterns involve indepth analyis of REST API</t>
  </si>
  <si>
    <t>Approach based on Domain Specific language . Rules are embded and detectionmated.Detection technique based on semi autmated approach that may effect the result</t>
  </si>
  <si>
    <t>CAM,</t>
  </si>
  <si>
    <t>Linguistic Antipatterns</t>
  </si>
  <si>
    <t>Contextualised vs Contextless resource name, Hierarchicl versus nonherarchical Nodes, Tidy vs Amorphous URIs, verbless vs CRUDy URIs, Singularised vs Pularised Nodes</t>
  </si>
  <si>
    <t>First Approach that detect Linguistic Antipatterns in REST APIs</t>
  </si>
  <si>
    <t>detection of Linguistic Antipatterns</t>
  </si>
  <si>
    <t>detection of Linguistic Patterns from REST APIs</t>
  </si>
  <si>
    <t>hierarchical and Non Hierarchcal Nodes are not analysed successfully as comapre to other and give accuracy just 58%</t>
  </si>
  <si>
    <t>AMC,</t>
  </si>
  <si>
    <t>Machine Learning technique for smells</t>
  </si>
  <si>
    <t>Design smells</t>
  </si>
  <si>
    <t>blob, funcational decomposistion, Spaghetti Code,Swis Army Knife</t>
  </si>
  <si>
    <t>Introdcing Support Vector machine to detect Antipatterns from OOSWE.</t>
  </si>
  <si>
    <t>Azureus, ArgoUML,Xerces</t>
  </si>
  <si>
    <t>Machine learning technique successfully implemnted with the help of practitioner approach to detect more Antipatterns as compare to DETEX and BSDT</t>
  </si>
  <si>
    <t>Machine Learning</t>
  </si>
  <si>
    <t>Support vector machine classifiers are implemented to detect Antipatterns and further this appraoch is combined with practitioner approach</t>
  </si>
  <si>
    <t>only few Antipatterns are analysed</t>
  </si>
  <si>
    <t>LCOM, NPM,LOC, DAM,MOA, MFA, CAM, AMC</t>
  </si>
  <si>
    <t>WILCOXON rank test and differnet statistical methods are used for bug prediction</t>
  </si>
  <si>
    <t>12 version of Eclipse,9 versions of ArgoUML</t>
  </si>
  <si>
    <t>Antipatterns based metrcis are introudced</t>
  </si>
  <si>
    <t>no</t>
  </si>
  <si>
    <t>Files that have antipatterns tends towards higher number of bugs, ARL cn alsoimprove the bug prediction model</t>
  </si>
  <si>
    <t>ANA,ACL,ARL,ACPD,PRE,CHURN,LOCC,MLOC,PAR,NOF,NOM,NOC,VG,DIT,LCOM,NOT,WMC</t>
  </si>
  <si>
    <t>detection of Smells</t>
  </si>
  <si>
    <t>The Blob, Funcational decomposition,Spaghetti Code,Swis Army Knife, message Chain,Shotgun Surgery,Duplicated Code,Comment, No Polymorphisim,Global Varaibles, procedure Class,Divergent Change, Long Paramter</t>
  </si>
  <si>
    <t>DÉCOR methos is introduced that helps for specification and detectio of code and deisgn smell with the help of technique called DETEX</t>
  </si>
  <si>
    <t>Azureus, ArgoUML,Xerces,Quick UML, PMD, NUTCH,LUCENE</t>
  </si>
  <si>
    <t>DETEXT technique playes the role to refrence other methods effectig from design smell</t>
  </si>
  <si>
    <t xml:space="preserve">effect of smell is mostly based upon theshold value </t>
  </si>
  <si>
    <t>LCOM, DIT,NINTERF,NMNOPARAM,LCOM_Class, LOC_Class,LOC_Method,NAD,NMD,NACC</t>
  </si>
  <si>
    <t>Code smell vs Code Quality</t>
  </si>
  <si>
    <t>Code Smells</t>
  </si>
  <si>
    <t>God class, Data Class, Duplicated Code</t>
  </si>
  <si>
    <t>ut design deb that need urgent attention. Detection of smell for specific systems like libraries</t>
  </si>
  <si>
    <t>Columba, Drawswf,Galloen,C_jdbc,heritrix,Struts,GanttProject,hotDraw,Velocity,Antir,DRJava,PMD</t>
  </si>
  <si>
    <t>it is observed that code smells can be removd by different refactoring options. It is also analyzed that different smells are based used of different libraries.Classes that use AWT or Swing are mostly GOD class as compare to the classes that use beans are data class.</t>
  </si>
  <si>
    <t>Smell related to domain and related to refacotring options are analyzed</t>
  </si>
  <si>
    <t>ALCM,CYCLO,WMC,AMW,Abstr,DMS,CC,FANOUT,ATFD,LAA,TCC, LCOM</t>
  </si>
  <si>
    <t>SLR</t>
  </si>
  <si>
    <t>No discussion on Code smells</t>
  </si>
  <si>
    <t>Refactoring appraoches used to remove Code smells</t>
  </si>
  <si>
    <t>JHotDraw,JESA,SESA,Eclipse,Apache Ant,Gantt Project,Trame ,ArgoUML,SOUL,Front end,Lan Simulation,SMOS,Jfree Chart,XERCES,eTour,Jedit</t>
  </si>
  <si>
    <t>Discussion about refactoring opportunities used in Object Oriented software Engineering</t>
  </si>
  <si>
    <t>Empirical Analysis</t>
  </si>
  <si>
    <t>reactoring opportunities used to Remove Smells</t>
  </si>
  <si>
    <t xml:space="preserve"> This paper not reported that what type of refactoring options used to remove Smells. Just discussing techniques and its associated refacotring Opportunities</t>
  </si>
  <si>
    <t>Quality Metrics, precondition Oriented,Clustering Oriented , Grpah Oriented, Dynamic Analysis Oriented</t>
  </si>
  <si>
    <t>God class, Shotgun Surgery, Refused Bequest,Feature Envy, God Method</t>
  </si>
  <si>
    <t>An indicator is used to detect Design Flaws first called Hot Spot Indicator and then metric based classifier is used to detect the final set of problematic entities that classed Composite Classifiers</t>
  </si>
  <si>
    <t>Jboss Application server built in Java</t>
  </si>
  <si>
    <t>Different weights for classifier instead of Single Weight used. Strict Threshold values among classifier can not be reported. This paper also reported two phase approach to detect classification</t>
  </si>
  <si>
    <t>An aggregation of Design flaws for Diffferent in different level of abstractio could be used more beneficially.</t>
  </si>
  <si>
    <t>Result is analyzed on one system and also the effoect of their tool on different versioning is not reported.</t>
  </si>
  <si>
    <t>CBO,TCC, WMPC,RFC,AOFD,CM,ChC</t>
  </si>
  <si>
    <t>Performance Comparison of Query techniques for OOSE</t>
  </si>
  <si>
    <t>Switch Without Default, Catch problem,Concatenation to empty string,String Literal as compare parametrs,string Compare with out equalmethod,Unused parametrs, Avoid Rethrowing exception,Cyclometric Complexity</t>
  </si>
  <si>
    <t>Model Queies are analyzed by using Graph Pattern, Manual Search and OCL is analyzed also the complexity factor of each type is discussed wrt to Antipatterns</t>
  </si>
  <si>
    <t>methdology</t>
  </si>
  <si>
    <t>NA</t>
  </si>
  <si>
    <t>Inremental and Local Search based approaches are used . This work will helps to improve the ASG and Its API. Refacotring can limit the Antipatterns basd on Primitive transformation and desing exploration techniques</t>
  </si>
  <si>
    <t>Large Class, Lazy Class, Data Class, Data Clump, Long Parametr List, Duplicate Code, Divergent Change, feature Envy, Long Method, Middle Man, Message Chain,primitive Obsession, Incomplete Library Classes,Parallel Inheritance Hierarchy, Refused Bequest, Switch Statement Case, Shotgun Surgery, Speculative Genrality, Temporary Field, Inappropriate Intimacy, Comments, Alternative Classes with different Interfaces</t>
  </si>
  <si>
    <t>Johot Draw, Junit, Quick UML2001, Jrefacotry2.6.24, Apache Ant</t>
  </si>
  <si>
    <t xml:space="preserve">reviw of all techniques available for code smell detection </t>
  </si>
  <si>
    <t xml:space="preserve"> Detection Source Code metrics for each code smell is analyzed. </t>
  </si>
  <si>
    <t>Discussion on smells and its tecniques. Don’t discss its refacotring approaches used for Code Smell Selction</t>
  </si>
  <si>
    <t>NAD,NDm,LOC_Class,NOP,WMC,</t>
  </si>
  <si>
    <t>Detection of SMells</t>
  </si>
  <si>
    <t>Feature Envy, GOD Method, Shotgun Surgery, refused Bequest,God class, data Class, GOD Package,Misplaced Class, Wide sub sys interface</t>
  </si>
  <si>
    <t>Step wise methdology is given that helps to identify threshold values using different metrics and then detection strategies use to  identify suitbale metrics. Then PRODETECTION tool kit is available that helps to perform code inspection</t>
  </si>
  <si>
    <t>SV1,SV2</t>
  </si>
  <si>
    <t>First step is to slect different design heuristics and then  implements different filters like Set filters, Logical Filters and then implementation of threshold values using Marginal and Iterval Filters</t>
  </si>
  <si>
    <t>Not reported</t>
  </si>
  <si>
    <t>effects of different threshold values are not anlyzed and results are not varifie on large system</t>
  </si>
  <si>
    <t>WMC,TCC,ATFD</t>
  </si>
  <si>
    <t>God Class,Data Classes</t>
  </si>
  <si>
    <t>Detection approach based on Four steps: first Quantitative Analysis of Design flaws, selection of Metricsdetection of Suspect,Examination of Suspect</t>
  </si>
  <si>
    <t>Others</t>
  </si>
  <si>
    <t>Case Study/Not reported</t>
  </si>
  <si>
    <t>detection strategies based on metrics</t>
  </si>
  <si>
    <t>Source Code Metrcis</t>
  </si>
  <si>
    <t>Accuracy of the technique is not reported.</t>
  </si>
  <si>
    <t>laxicon inconsistances,LA(linguistic antipattern) catalog includes GET,IS,Set,expecting but not getting single instance,method name and return type are opposite,not answered questions,validation method does not confirm,transform method does not return,not implemented conditions,method signature and compliment are opposite,says one but contains many,name suggests boolean but type does not,says many but contains one,attribute type and name are opposite,attribute signature and comment are opposite</t>
  </si>
  <si>
    <t>Practical</t>
  </si>
  <si>
    <t>ArgoUML,Coocon,Eclipse, Apache Maven,Apache Open Meeting, WAPI,Commit Monitor, open CV</t>
  </si>
  <si>
    <t>LAPD algorithm,Questionair survey form external and internal developers,qualitative and quantitative analysis of survey results</t>
  </si>
  <si>
    <t>Refactoring of Web Services</t>
  </si>
  <si>
    <t>Statistical Correaltion among 00 Metrcis and WSDl Antipattern</t>
  </si>
  <si>
    <t>Antipattern Detection from WSD and relationship among OO Metrics and Code first web Servcie</t>
  </si>
  <si>
    <t>OO Metrics and refactoring strategies can improve the service discovery and remove the Antipattern from WSDl document</t>
  </si>
  <si>
    <t>Highly dependent on Code first discoverability tool like Java2WSDl,Easy WSDL tool.</t>
  </si>
  <si>
    <t>Detection of Services Antipattern</t>
  </si>
  <si>
    <t>Data Service, the Knot, Chatty Servcie, Nobody Home, Bottleneck service, Sand Pile, Service Chain, Duplicated Service,God Componenet, bloated Service,Stove Pipe</t>
  </si>
  <si>
    <t>identification of SOA Antipatterns for Service Compoenet Architecture. Introducing 3 new Antipattterns for SOA</t>
  </si>
  <si>
    <t>FrasCati, Home Automation System</t>
  </si>
  <si>
    <t>NMD,COH,Coupling,Availability,ANAM,ANPT,ANP,NOR,NIR,RT,NMI</t>
  </si>
  <si>
    <t>there is a need to introduce the correction approach with the detection approach that helps developer to improve the quality of services at run time</t>
  </si>
  <si>
    <t>Change roness of Service Pattern and Antipattern</t>
  </si>
  <si>
    <t>using empirical Analysiss to investigate the Services that effects the System Qulaity as compare to the services that are involved n Antipatterns</t>
  </si>
  <si>
    <t>Large Class,Long Parametr List,  Long Method,Prallel Inheritance Hierarchy, SwitchStatement,Data Class</t>
  </si>
  <si>
    <t>Code smells and Structure relationship of Software defects is analyzed by using Association Rule Mining</t>
  </si>
  <si>
    <t>NOM,LOC,DIT,PAR,WMC,NOF,MLOC,NCS,LCOM</t>
  </si>
  <si>
    <t>100%Accu</t>
  </si>
  <si>
    <t>tool show location of bad smell and number of smell detected in Source Code</t>
  </si>
  <si>
    <t>Detection of Smells</t>
  </si>
  <si>
    <t>Blob, Spaghetti Code, Functional Decomposition, Feature Envy, Data Class,Lazy Class,Long parameter List, Shot Gun Surgery</t>
  </si>
  <si>
    <t xml:space="preserve">Parallel evolutionary Algorithm is appied to detect Code smells in </t>
  </si>
  <si>
    <t>Jfree Chart, Gantt Project, Apache Ant, Nutch,Log4J,Lucence,Xerces,Rhino</t>
  </si>
  <si>
    <t>Source Code metrcsi Are not used but analysis based on Geneti Algorithm</t>
  </si>
  <si>
    <t xml:space="preserve">there is no ranking mechnaism how the code smells are reported and ransked. </t>
  </si>
  <si>
    <t>Message Cahin, Shot Gun Surgery, Duplicated Code, Comments,Long Method, Large Class, Divergent Change, Long Parameter List,Blob, Functional decomposition,Spaghetti Code, swiss Army Knife</t>
  </si>
  <si>
    <t>DSl is used to define rule and detection is absd on semi autometric to define rules and then implemetns the heuristic od detectection algorithm with source code to detect smells</t>
  </si>
  <si>
    <t>ArgoUML,Azureus,Gantt project,Lucence,PMD,Quick UML,Xerces</t>
  </si>
  <si>
    <t>DIT,NTREF,NMNOPARM,LCOM,LOC_CLASS,LOC_METHOD,NAD,NMD,NACC,APRIVFIELD,LOC_METHOD,NAD,NMD,NACC,NPRIVFIELD</t>
  </si>
  <si>
    <t>There is a need to check the lexical analysis of the system to identify more code smells</t>
  </si>
  <si>
    <t>mapping Design heuristic to Design flaws that helps to focus which heuristic plays an importnt role to detect Object Oriented flaws like Complexity,Coupling,Cohesion</t>
  </si>
  <si>
    <t>J Boss Application Server</t>
  </si>
  <si>
    <t>Primitive Classifier name JHOTSPOT is applied that detect clsses with flaws and then implement Design flaw detector</t>
  </si>
  <si>
    <t>74 to100</t>
  </si>
  <si>
    <t>Only few smells are checked and testing data is too small</t>
  </si>
  <si>
    <t>CBO,TCC,WMPC,RFC,AOFD,Cm,ChC</t>
  </si>
  <si>
    <t>Services Antipattern detection by execution traces</t>
  </si>
  <si>
    <t>using Association rule mining techniue to asses the the realtionship between Antipatterns and serices Involved</t>
  </si>
  <si>
    <t>bad smell</t>
  </si>
  <si>
    <t>Multiple techniques</t>
  </si>
  <si>
    <t>Code smells detection using Bayesain</t>
  </si>
  <si>
    <t>Blob,Functional Decomposition, Spaghetti Code</t>
  </si>
  <si>
    <t>BDTEXT:bayesian belief network uses GQM to build Bayesian Belief Network.writer dscusses the advantage of BBN over rule based approach</t>
  </si>
  <si>
    <t>Xerces v2.7.0 and Gantt Project v1.10.2</t>
  </si>
  <si>
    <t>A novel classification is presented based on the effort need to detect Antipatterns</t>
  </si>
  <si>
    <t>machine learing technique that introduce SQUANER</t>
  </si>
  <si>
    <t>only three antipatterns are detected and reported. Even precision and recall in not clearly reported</t>
  </si>
  <si>
    <t>NMD,DIT,NAD</t>
  </si>
  <si>
    <t>Change proness and Antipatterns are analyzed among  13 releases of Eclipse.</t>
  </si>
  <si>
    <t>Eclipse</t>
  </si>
  <si>
    <t>issus of Change proness and classes involvedin Antipatterns</t>
  </si>
  <si>
    <t>Manual</t>
  </si>
  <si>
    <t>logistic regression curve is applied for statistical analysis among relatin ship of the classes participated in Antipatterns and the those who are not</t>
  </si>
  <si>
    <t>Antipsigleton are more issue prone where as Lazy Class, large Class and Long emthod are more change prone</t>
  </si>
  <si>
    <t>Blob</t>
  </si>
  <si>
    <t>B-Spline technique is used to detect occuarance of Blob antipatterns. It is noted tht B-spline out perform as comapre to DÉCOR. It also does not need expert advice like BBN model</t>
  </si>
  <si>
    <t>nR</t>
  </si>
  <si>
    <t>ABS is applied</t>
  </si>
  <si>
    <t xml:space="preserve">Code smells VS Maintainance </t>
  </si>
  <si>
    <t>Dulicated Code, GOD Class, GOD Methds, feature envy, Befused Bquest</t>
  </si>
  <si>
    <t>Relationship between Code smell and maintainance effort is investigated with the help of Six developers who were hired to investigate this in six java systems. It was observed that refused bqust is significantly associated with decrese effort</t>
  </si>
  <si>
    <t>effort estimation with respect to Code smells</t>
  </si>
  <si>
    <t xml:space="preserve"> </t>
  </si>
  <si>
    <t>The effect of some smell is restricte based upon some files and its association. It was also observed that developers maintainance effort significantly reduces when they start copying similar code to toehr file.</t>
  </si>
  <si>
    <t>Effort  based upon second spent to maintian file</t>
  </si>
  <si>
    <t>Borrowed point Cut,Duplicate Pointcut,various concrn, Identical role</t>
  </si>
  <si>
    <t>CBO metric is used ot detect these smells</t>
  </si>
  <si>
    <t>Aspect tetris, telecom</t>
  </si>
  <si>
    <t>Nr</t>
  </si>
  <si>
    <t>Bad smells vs Change Proness</t>
  </si>
  <si>
    <t>Divergent Change, Shotgun Surgery,Parallel Inheritance, Blob, Feature Envy</t>
  </si>
  <si>
    <t>Historical Infomtion for smell detection technique is applied to detect Code smells from 8 different projects</t>
  </si>
  <si>
    <t>Apache Ant,Apache Tomcat,Andr API (4 different types)</t>
  </si>
  <si>
    <t>HIST detect five code smells based on the versioning history and association rule analysis among the history. Morever as it detect association amons smells in diffferent versions then it is more beneficial to detect mainitaince for the code smells</t>
  </si>
  <si>
    <t>70 to100</t>
  </si>
  <si>
    <t>70 to 100</t>
  </si>
  <si>
    <t>focused only on Static Code analysis, no lexical smells are detected</t>
  </si>
  <si>
    <t>Intersmell relation on Software Maintiananbility</t>
  </si>
  <si>
    <t>Data Class, Data Clump,Duplicated Code in Conitional Branches,Feature Envy,God Class, God Method,Misplaced Class, Refused Bequest,Shotgun Surgery,temporary ariable used for several purposes,use Interface Instead of Implementation</t>
  </si>
  <si>
    <t>Principal Componenet Analysis is used ot analyze Code Smells to identify patterns of colocated code with the help professionals who implements change request.</t>
  </si>
  <si>
    <t>Think aloud Session is recorded and Subversions are maintainted to analyse the effect of Code Smells</t>
  </si>
  <si>
    <t>Smells class and Defect Proness</t>
  </si>
  <si>
    <t>Data Class,God Class, Feature envy, Brain Class,</t>
  </si>
  <si>
    <t>Antipatterns vs defect History aftr invistigating three different version of Eclipse</t>
  </si>
  <si>
    <t>Classes having Antipatterns are more correlated to defects</t>
  </si>
  <si>
    <t>none</t>
  </si>
  <si>
    <t>AN</t>
  </si>
  <si>
    <t>Code smells vs Maintianance</t>
  </si>
  <si>
    <t>a case study was conductd to report the problem faced by six developers working on different java systems  were registered on daily bases for a period of four weeks . Borland together and incode is used to detect code smells</t>
  </si>
  <si>
    <t>Different techniques are used to report the prblem</t>
  </si>
  <si>
    <t>others</t>
  </si>
  <si>
    <t xml:space="preserve">it was observed that 53% problema re not directly relatd to code </t>
  </si>
  <si>
    <t>Code smells correction vs Maintainanace</t>
  </si>
  <si>
    <t>Blob,Spaghetti Code,Functional decomposition</t>
  </si>
  <si>
    <t>genetic Aloggoritm is used to detect defects based on source code quality metrcis</t>
  </si>
  <si>
    <t>argouml,xerces-J,Quick UML,Azureus,LOG4J,Gantt Project</t>
  </si>
  <si>
    <t>Genetic Algortihm</t>
  </si>
  <si>
    <t>Open source</t>
  </si>
  <si>
    <t>NMD,NAD</t>
  </si>
  <si>
    <t>Blob, Functional decomposition,Spaghetti Code</t>
  </si>
  <si>
    <t>Artifical Immune  System approach to detect design smells</t>
  </si>
  <si>
    <t>gantt Project1.10.2, Xerces 2.7.0</t>
  </si>
  <si>
    <t>Reverse engineering Approach is combine with Artifical intelligence ot check the Dsign smells</t>
  </si>
  <si>
    <t xml:space="preserve"> Aritifcal Intelligence  and machine learning </t>
  </si>
  <si>
    <t>semi automated</t>
  </si>
  <si>
    <t>God Class, Brain Class,Data Class, Feature Envy</t>
  </si>
  <si>
    <t>Architecture degradation problems are reported nd code decay problems are reported from literature</t>
  </si>
  <si>
    <t>Code decay and Architecture problems</t>
  </si>
  <si>
    <t>Source Code Metric,Graph Based Approach,Probabilistic Model,Model Based techniques</t>
  </si>
  <si>
    <t>Data Class, Large Class, Long
Method, Switch Statements, Public Field, Common Methods in
Sibling Classes, Duplicate Code, and Long Parameter List.</t>
  </si>
  <si>
    <t>Eclipse Plugin is developed to detect and refacor code smells names as InsRefactor</t>
  </si>
  <si>
    <t>Code smell detection and tool introduced to monitoring develper to get message incase of violation</t>
  </si>
  <si>
    <t xml:space="preserve">refactoring </t>
  </si>
  <si>
    <t>Duplicated Code, Large Class, Cuclic Inheritance, Missing Association Class,poltergiest in the methods</t>
  </si>
  <si>
    <t>Bit vector scoring algorithm to cehck design Flaws</t>
  </si>
  <si>
    <t>Not discussed</t>
  </si>
  <si>
    <t>Qualitas corpus is usd to analyze the system , 106 classes are studied</t>
  </si>
  <si>
    <t>Image processing</t>
  </si>
  <si>
    <t>Bad smells detection using Machine learning</t>
  </si>
  <si>
    <t>Lazy class, Feature envy,Middle Main, Message Chain, Long Method, Long Parametr List, Switch Statement</t>
  </si>
  <si>
    <t>source code emtrics are used and different machine learning techniques are applied to check the detection of different options</t>
  </si>
  <si>
    <t>7 Different machine Learning technique is Applied to check the  Accuracy of Bad smell detection</t>
  </si>
  <si>
    <t>Writer proposes an approach to check the  machine learning algorithm accuracy on  bad smell prediction and detection</t>
  </si>
  <si>
    <t xml:space="preserve">Data set that is used for this study is not reported </t>
  </si>
  <si>
    <t>NA,NC,NM,NO,NP,C_PARAM,RFC,WAC,WMA,DIT,NOC,NAI,NOI,AHF,AIF,CF,MHF,MIF,PF,ACT,NS,CBC,ABSTR_R,ASSOC-R,DEPEND_R</t>
  </si>
  <si>
    <t>redundant point Cut, idle Point Cut,GOD Point Cut,Duplicate point Cut,Anonymous point Cut, Borrowed Cpoint Cut,Lazy Aspect, Abstract Method,introduction,Various Concern,GOD Aspect, Composition bloat, featre Envy,Forced Join Point Cut</t>
  </si>
  <si>
    <t>GOD Class, refused parent Bequest,intensive Coupling, extensive Coupling,ShotGun Surgery, feature envy,Data Class, Brain Method, Brain Class,tradition breaker, Duplicate Code, Speculative Granularity,Schizophrenic Class</t>
  </si>
  <si>
    <t xml:space="preserve">impact of code smells on overall system quality is analysed </t>
  </si>
  <si>
    <t>Quallitas Corppus 201011126r</t>
  </si>
  <si>
    <t>empiri</t>
  </si>
  <si>
    <t>al evidance of code smell on different quality</t>
  </si>
  <si>
    <t>Rank corraltion is applied to check the source code metrcis and differnet code smell relations</t>
  </si>
  <si>
    <t>LOC,NOM,NOP,NOC,ALCM,CYCLO,WMC,AMW,ABSTR,DMS,CC,FANOUT,ATFD,LAA,TCC,LCOM,PV,ADIH</t>
  </si>
  <si>
    <t>Blob,Re-Coupling,Polterfeist,Spaghetti Code,Lava Flow,Boat Anchor,Copy and Paste, Golden Hammer,De-Refactoring,Mess Chain, Middle Man, Lazy Class,Long Method, large Class, Data Clump, tem field,Long para, prime Obs,Comments,Not Doing, enough Class, Many Objects,High Coupling, Long cohesion</t>
  </si>
  <si>
    <t xml:space="preserve"> ontological relationship defined that give information about how these smells lies in the category of code and design and what refactoring solution can be implemented</t>
  </si>
  <si>
    <t>ontological realtoionship</t>
  </si>
  <si>
    <t>ontology</t>
  </si>
  <si>
    <t>protégé tool is sued to give the imformation about onological relation ship between design, code and refactoring</t>
  </si>
  <si>
    <t>ontological relationship are applied and the questionnaire are built and then answer of expert helps to show informtion about ontology</t>
  </si>
  <si>
    <t>Large Class, Long Paramter List, Duplicate Code</t>
  </si>
  <si>
    <t>A case Study was conducted to report the Bad smell  on different software module, then different threshold are applied ot measure the mentioned bad smells</t>
  </si>
  <si>
    <t>metrics are applied to check the Properties of Classes</t>
  </si>
  <si>
    <t>Source Code metrics</t>
  </si>
  <si>
    <t>Code smells correction vs Development History</t>
  </si>
  <si>
    <t>Blob, Spaghetti Code, Functional Decomposition, Data Class</t>
  </si>
  <si>
    <t>Non dominated Sorting Geneti Algorithm (NSGAII) is used to remove the code smell, maximize the use of development history and  preserving construct semantics</t>
  </si>
  <si>
    <t>Xerces, Jfree chart,Gantt Project, Art of Illusion,Jhot Draw, Xerces J</t>
  </si>
  <si>
    <t>refactoring is implemented using eclipse and construct smentic Incoheerancy is found</t>
  </si>
  <si>
    <t xml:space="preserve">Different suggesting refactoring options are applied </t>
  </si>
  <si>
    <t>DSC,NOM,DCC,NOP,NOH,CAM,ANA,DAM,MOA,MFA,CIS</t>
  </si>
  <si>
    <t>Refactoring of WSDL</t>
  </si>
  <si>
    <t>enclosed Data Model,Redundant Data Model,what ever types,Low Cohesive operation in ame port Types,Ambiguous names,Empty Message</t>
  </si>
  <si>
    <t>Code first web service Antipatterns can be reduced by using certain guidelines to avoid Antipatterns in WSDL</t>
  </si>
  <si>
    <t>Xmethod,Web Service List,W3 websties</t>
  </si>
  <si>
    <t>Refactoring techniques are applied on four Java 2WSDL tool to remove Antipatterns</t>
  </si>
  <si>
    <t>Four different tools are used to check the performance of WSDl Document after applying refactoring options</t>
  </si>
  <si>
    <t>Design pattern and Code smells</t>
  </si>
  <si>
    <t>Data class,External Duplication,Data Clump,feature Eny,God Class,Schizophrenic Class,Message Chain</t>
  </si>
  <si>
    <t>Relationship between design patterns and Antipatterns</t>
  </si>
  <si>
    <t>Apache Maven,Jfree Chart</t>
  </si>
  <si>
    <t>Java.UOM .gr Tool is sued to for analysis of design patterns and smells are analysed based on ource code metrics and INCode tool as eclipse plugin</t>
  </si>
  <si>
    <t>Correction of Service Antipatterns for WSDL</t>
  </si>
  <si>
    <t>PS Totoal</t>
  </si>
  <si>
    <t>Valiation</t>
  </si>
  <si>
    <t>P/R</t>
  </si>
  <si>
    <t>Categorical Studies</t>
  </si>
  <si>
    <t xml:space="preserve">Continuous Studies </t>
  </si>
  <si>
    <t xml:space="preserve">Qualitative Studies </t>
  </si>
  <si>
    <t>Refrence</t>
  </si>
  <si>
    <t xml:space="preserve">Techique used </t>
  </si>
  <si>
    <t xml:space="preserve">Fisher test </t>
  </si>
  <si>
    <t>Mean,Median,Std Dev,Coorelation</t>
  </si>
  <si>
    <t>Coorelation</t>
  </si>
  <si>
    <t xml:space="preserve">Others </t>
  </si>
  <si>
    <t xml:space="preserve">Wilcoxon rank test </t>
  </si>
  <si>
    <t xml:space="preserve">Chi-Square Test </t>
  </si>
  <si>
    <t>Regression Analysis</t>
  </si>
  <si>
    <t>Correlation analysis</t>
  </si>
  <si>
    <t>Cliff's D +Kruskal Wallis test,Holm's Mann</t>
  </si>
  <si>
    <t>Cohns Kappa,Fleiss Kappa</t>
  </si>
  <si>
    <t>Correlation analysisn , Regressio</t>
  </si>
  <si>
    <t>Wilcoxon rank test , Mean,Stdard Deviation,Median</t>
  </si>
  <si>
    <t>Logistic regression model</t>
  </si>
  <si>
    <t>Min,Median,Mean,Mode</t>
  </si>
  <si>
    <t>Proportion,Odd Ratio</t>
  </si>
  <si>
    <t>Wilcoxon Rank test</t>
  </si>
  <si>
    <t>PCA, Logistic regression</t>
  </si>
  <si>
    <t>47,48,52,54,55,56,57,26,62,65,66,69,70,24,25,67,75,17,89,12,99,102,100,103,79</t>
  </si>
  <si>
    <t>Logistic regression model,Odd ratio</t>
  </si>
  <si>
    <t>30,61,,58,77,88,92,94,97,85</t>
  </si>
  <si>
    <t>Correlation</t>
  </si>
  <si>
    <t>64,60,106,101,96,95,76,72,50,63,27,82,86,87,95,74,73,71</t>
  </si>
  <si>
    <r>
      <rPr>
        <b/>
        <sz val="11"/>
        <color theme="1"/>
        <rFont val="Calibri"/>
        <family val="2"/>
        <scheme val="minor"/>
      </rPr>
      <t>38,51,53,68,78,81,77</t>
    </r>
    <r>
      <rPr>
        <sz val="11"/>
        <color theme="1"/>
        <rFont val="Calibri"/>
        <family val="2"/>
        <scheme val="minor"/>
      </rPr>
      <t>,</t>
    </r>
    <r>
      <rPr>
        <b/>
        <sz val="11"/>
        <color theme="1"/>
        <rFont val="Calibri"/>
        <family val="2"/>
        <scheme val="minor"/>
      </rPr>
      <t>91</t>
    </r>
    <r>
      <rPr>
        <sz val="11"/>
        <color theme="1"/>
        <rFont val="Calibri"/>
        <family val="2"/>
        <scheme val="minor"/>
      </rPr>
      <t>,80</t>
    </r>
    <r>
      <rPr>
        <b/>
        <sz val="11"/>
        <color theme="1"/>
        <rFont val="Calibri"/>
        <family val="2"/>
        <scheme val="minor"/>
      </rPr>
      <t>,98,104,113</t>
    </r>
    <r>
      <rPr>
        <sz val="11"/>
        <color theme="1"/>
        <rFont val="Calibri"/>
        <family val="2"/>
        <scheme val="minor"/>
      </rPr>
      <t>,</t>
    </r>
    <r>
      <rPr>
        <b/>
        <sz val="11"/>
        <color theme="1"/>
        <rFont val="Calibri"/>
        <family val="2"/>
        <scheme val="minor"/>
      </rPr>
      <t>105,59,15</t>
    </r>
    <r>
      <rPr>
        <sz val="11"/>
        <color theme="1"/>
        <rFont val="Calibri"/>
        <family val="2"/>
        <scheme val="minor"/>
      </rPr>
      <t>,84,23,49</t>
    </r>
  </si>
  <si>
    <t>Ref.No</t>
  </si>
  <si>
    <t>findings</t>
  </si>
  <si>
    <t>Continuous Studies</t>
  </si>
  <si>
    <t>Qualitative Studies</t>
  </si>
  <si>
    <t>Year</t>
  </si>
  <si>
    <t>PS</t>
  </si>
  <si>
    <t>OOSWE</t>
  </si>
  <si>
    <t>SOA</t>
  </si>
  <si>
    <t>Code smells and Fault</t>
  </si>
  <si>
    <t>Code smells</t>
  </si>
  <si>
    <t>Data Clump, Switch statement, Speculative genarality ,messae chain,middle man</t>
  </si>
  <si>
    <t>Code bad smell detector tool helps to detect the bad smells from abstract syntax tree</t>
  </si>
  <si>
    <t>open source</t>
  </si>
  <si>
    <t>Eclipse , Apache Common, Argo UML</t>
  </si>
  <si>
    <t>smeels and their relation ship with defects, what smells create more defects</t>
  </si>
  <si>
    <t>statistical analysis</t>
  </si>
  <si>
    <t>statistical technique using P value and test for over disperssion</t>
  </si>
  <si>
    <t>Code semlls</t>
  </si>
  <si>
    <t>long method, clone, feature envy, appropriate intimacy</t>
  </si>
  <si>
    <t xml:space="preserve">Gentic lgorithm for autmted threshold adaptation for code smell detection </t>
  </si>
  <si>
    <t>Autoflight, Dir Buster, Java 3D Modeler,Dav mail, PDF split and merge</t>
  </si>
  <si>
    <t>metrcis are applied with autmated threshold</t>
  </si>
  <si>
    <t>genetic algorithm</t>
  </si>
  <si>
    <t>50 to 90</t>
  </si>
  <si>
    <t>50 t 90</t>
  </si>
  <si>
    <t>Genetic Algorithm along source code metrcis</t>
  </si>
  <si>
    <t>Machine learning techniques</t>
  </si>
  <si>
    <t xml:space="preserve">machine learning </t>
  </si>
  <si>
    <t>source code metrcis</t>
  </si>
  <si>
    <t>Data class, Large Class, Long method, Feature Envy</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</si>
</sst>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u/>
      <sz val="10"/>
      <color theme="4"/>
      <name val="Arial"/>
      <family val="2"/>
    </font>
    <font>
      <b/>
      <sz val="10"/>
      <color theme="4"/>
      <name val="Arial"/>
      <family val="2"/>
    </font>
    <font>
      <sz val="10"/>
      <name val="Arial"/>
      <family val="2"/>
    </font>
    <font>
      <u/>
      <sz val="11"/>
      <color theme="10"/>
      <name val="Calibri"/>
      <family val="2"/>
    </font>
    <font>
      <b/>
      <sz val="11"/>
      <color theme="1"/>
      <name val="Calibri"/>
      <family val="2"/>
      <scheme val="minor"/>
    </font>
    <font>
      <sz val="18"/>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19">
    <xf numFmtId="0" fontId="0" fillId="0" borderId="0" xfId="0"/>
    <xf numFmtId="0" fontId="1" fillId="0" borderId="0" xfId="0" applyFont="1" applyAlignment="1">
      <alignment horizontal="center" vertical="center"/>
    </xf>
    <xf numFmtId="0" fontId="2" fillId="0" borderId="0" xfId="0" applyFont="1" applyAlignment="1"/>
    <xf numFmtId="0" fontId="2" fillId="0" borderId="0" xfId="0" applyFont="1" applyAlignment="1">
      <alignment wrapText="1"/>
    </xf>
    <xf numFmtId="0" fontId="0" fillId="0" borderId="0" xfId="0" applyAlignment="1">
      <alignment horizontal="center" vertical="center" wrapText="1"/>
    </xf>
    <xf numFmtId="0" fontId="0" fillId="0" borderId="0" xfId="0" applyAlignment="1">
      <alignment wrapText="1"/>
    </xf>
    <xf numFmtId="0" fontId="0" fillId="0" borderId="0" xfId="0" applyAlignment="1"/>
    <xf numFmtId="9" fontId="0" fillId="0" borderId="0" xfId="0" applyNumberFormat="1" applyAlignment="1">
      <alignment wrapText="1"/>
    </xf>
    <xf numFmtId="0" fontId="0" fillId="0" borderId="0" xfId="0" applyAlignment="1">
      <alignment horizontal="center" vertical="center"/>
    </xf>
    <xf numFmtId="9" fontId="0" fillId="0" borderId="0" xfId="0" applyNumberFormat="1" applyAlignment="1"/>
    <xf numFmtId="9" fontId="0" fillId="0" borderId="0" xfId="0" applyNumberFormat="1"/>
    <xf numFmtId="10" fontId="0" fillId="0" borderId="0" xfId="0" applyNumberFormat="1"/>
    <xf numFmtId="0" fontId="3" fillId="0" borderId="0" xfId="0" applyFont="1" applyAlignment="1">
      <alignment wrapText="1"/>
    </xf>
    <xf numFmtId="0" fontId="3" fillId="0" borderId="0" xfId="0" applyFont="1" applyAlignment="1"/>
    <xf numFmtId="0" fontId="0" fillId="0" borderId="0" xfId="0" applyFont="1" applyAlignment="1"/>
    <xf numFmtId="0" fontId="3" fillId="0" borderId="0" xfId="0" applyFont="1" applyAlignment="1">
      <alignment horizontal="center" vertical="center"/>
    </xf>
    <xf numFmtId="0" fontId="4" fillId="2" borderId="0" xfId="1" applyFill="1" applyAlignment="1" applyProtection="1">
      <alignment horizontal="center" vertical="center" wrapText="1"/>
    </xf>
    <xf numFmtId="0" fontId="0" fillId="2" borderId="0" xfId="0" applyFill="1" applyAlignment="1">
      <alignment wrapText="1"/>
    </xf>
    <xf numFmtId="0" fontId="6" fillId="2" borderId="1" xfId="0" applyFont="1" applyFill="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1"/>
        <c:ser>
          <c:idx val="0"/>
          <c:order val="0"/>
          <c:spPr>
            <a:ln cmpd="thickThin">
              <a:solidFill>
                <a:sysClr val="windowText" lastClr="000000">
                  <a:lumMod val="85000"/>
                  <a:lumOff val="15000"/>
                  <a:alpha val="74000"/>
                </a:sysClr>
              </a:solidFill>
            </a:ln>
            <a:effectLst>
              <a:outerShdw blurRad="50800" dist="38100" dir="2700000" algn="tl" rotWithShape="0">
                <a:schemeClr val="tx2">
                  <a:lumMod val="40000"/>
                  <a:lumOff val="60000"/>
                  <a:alpha val="40000"/>
                </a:scheme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'Extracted DataAccuracy'!$G$2:$J$2</c:f>
              <c:strCache>
                <c:ptCount val="4"/>
                <c:pt idx="0">
                  <c:v>Categorical Studies</c:v>
                </c:pt>
                <c:pt idx="1">
                  <c:v>Continuous Studies</c:v>
                </c:pt>
                <c:pt idx="2">
                  <c:v>Qualitative Studies</c:v>
                </c:pt>
                <c:pt idx="3">
                  <c:v>Others</c:v>
                </c:pt>
              </c:strCache>
            </c:strRef>
          </c:cat>
          <c:val>
            <c:numRef>
              <c:f>'Extracted DataAccuracy'!$G$3:$J$3</c:f>
              <c:numCache>
                <c:formatCode>General</c:formatCode>
                <c:ptCount val="4"/>
                <c:pt idx="0">
                  <c:v>26</c:v>
                </c:pt>
                <c:pt idx="1">
                  <c:v>21</c:v>
                </c:pt>
                <c:pt idx="2">
                  <c:v>9</c:v>
                </c:pt>
                <c:pt idx="3">
                  <c:v>18</c:v>
                </c:pt>
              </c:numCache>
            </c:numRef>
          </c:val>
        </c:ser>
        <c:dLbls>
          <c:showLegendKey val="0"/>
          <c:showVal val="0"/>
          <c:showCatName val="0"/>
          <c:showSerName val="0"/>
          <c:showPercent val="0"/>
          <c:showBubbleSize val="0"/>
        </c:dLbls>
        <c:gapWidth val="150"/>
        <c:axId val="352913280"/>
        <c:axId val="352914816"/>
      </c:barChart>
      <c:catAx>
        <c:axId val="352913280"/>
        <c:scaling>
          <c:orientation val="minMax"/>
        </c:scaling>
        <c:delete val="0"/>
        <c:axPos val="l"/>
        <c:numFmt formatCode="General" sourceLinked="0"/>
        <c:majorTickMark val="out"/>
        <c:minorTickMark val="none"/>
        <c:tickLblPos val="nextTo"/>
        <c:crossAx val="352914816"/>
        <c:crosses val="autoZero"/>
        <c:auto val="1"/>
        <c:lblAlgn val="ctr"/>
        <c:lblOffset val="100"/>
        <c:noMultiLvlLbl val="0"/>
      </c:catAx>
      <c:valAx>
        <c:axId val="352914816"/>
        <c:scaling>
          <c:orientation val="minMax"/>
        </c:scaling>
        <c:delete val="0"/>
        <c:axPos val="b"/>
        <c:majorGridlines/>
        <c:numFmt formatCode="General" sourceLinked="1"/>
        <c:majorTickMark val="out"/>
        <c:minorTickMark val="none"/>
        <c:tickLblPos val="nextTo"/>
        <c:crossAx val="352913280"/>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'Extracted Data Statistics '!$B$1</c:f>
              <c:strCache>
                <c:ptCount val="1"/>
              </c:strCache>
            </c:strRef>
          </c:tx>
          <c:cat>
            <c:strRef>
              <c:f>'Extracted Data Statistics '!$A$2:$A$19</c:f>
              <c:strCache>
                <c:ptCount val="18"/>
                <c:pt idx="0">
                  <c:v>Year</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strCache>
            </c:strRef>
          </c:cat>
          <c:val>
            <c:numRef>
              <c:f>'Extracted Data Statistics '!$B$2:$B$19</c:f>
            </c:numRef>
          </c:val>
          <c:smooth val="0"/>
        </c:ser>
        <c:ser>
          <c:idx val="1"/>
          <c:order val="1"/>
          <c:tx>
            <c:strRef>
              <c:f>'Extracted Data Statistics '!$C$2</c:f>
              <c:strCache>
                <c:ptCount val="1"/>
                <c:pt idx="0">
                  <c:v>OOSWE</c:v>
                </c:pt>
              </c:strCache>
            </c:strRef>
          </c:tx>
          <c:dLbls>
            <c:showLegendKey val="0"/>
            <c:showVal val="1"/>
            <c:showCatName val="0"/>
            <c:showSerName val="0"/>
            <c:showPercent val="0"/>
            <c:showBubbleSize val="0"/>
            <c:showLeaderLines val="0"/>
          </c:dLbls>
          <c:cat>
            <c:strRef>
              <c:f>'Extracted Data Statistics '!$A$2:$A$19</c:f>
              <c:strCache>
                <c:ptCount val="18"/>
                <c:pt idx="0">
                  <c:v>Year</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strCache>
            </c:strRef>
          </c:cat>
          <c:val>
            <c:numRef>
              <c:f>'Extracted Data Statistics '!$C$2:$C$19</c:f>
              <c:numCache>
                <c:formatCode>General</c:formatCode>
                <c:ptCount val="18"/>
                <c:pt idx="0">
                  <c:v>0</c:v>
                </c:pt>
                <c:pt idx="1">
                  <c:v>1</c:v>
                </c:pt>
                <c:pt idx="2">
                  <c:v>0</c:v>
                </c:pt>
                <c:pt idx="3">
                  <c:v>0</c:v>
                </c:pt>
                <c:pt idx="4">
                  <c:v>4</c:v>
                </c:pt>
                <c:pt idx="5">
                  <c:v>0</c:v>
                </c:pt>
                <c:pt idx="6">
                  <c:v>2</c:v>
                </c:pt>
                <c:pt idx="7">
                  <c:v>0</c:v>
                </c:pt>
                <c:pt idx="8">
                  <c:v>0</c:v>
                </c:pt>
                <c:pt idx="9">
                  <c:v>3</c:v>
                </c:pt>
                <c:pt idx="10">
                  <c:v>6</c:v>
                </c:pt>
                <c:pt idx="11">
                  <c:v>6</c:v>
                </c:pt>
                <c:pt idx="12">
                  <c:v>8</c:v>
                </c:pt>
                <c:pt idx="13">
                  <c:v>16</c:v>
                </c:pt>
                <c:pt idx="14">
                  <c:v>5</c:v>
                </c:pt>
                <c:pt idx="15">
                  <c:v>11</c:v>
                </c:pt>
                <c:pt idx="16">
                  <c:v>2</c:v>
                </c:pt>
                <c:pt idx="17">
                  <c:v>2</c:v>
                </c:pt>
              </c:numCache>
            </c:numRef>
          </c:val>
          <c:smooth val="0"/>
        </c:ser>
        <c:ser>
          <c:idx val="2"/>
          <c:order val="2"/>
          <c:tx>
            <c:strRef>
              <c:f>'Extracted Data Statistics '!$D$2</c:f>
              <c:strCache>
                <c:ptCount val="1"/>
                <c:pt idx="0">
                  <c:v>SOA</c:v>
                </c:pt>
              </c:strCache>
            </c:strRef>
          </c:tx>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'Extracted Data Statistics '!$A$2:$A$19</c:f>
              <c:strCache>
                <c:ptCount val="18"/>
                <c:pt idx="0">
                  <c:v>Year</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strCache>
            </c:strRef>
          </c:cat>
          <c:val>
            <c:numRef>
              <c:f>'Extracted Data Statistics '!$D$2:$D$19</c:f>
              <c:numCache>
                <c:formatCode>General</c:formatCode>
                <c:ptCount val="18"/>
                <c:pt idx="0">
                  <c:v>0</c:v>
                </c:pt>
                <c:pt idx="1">
                  <c:v>0</c:v>
                </c:pt>
                <c:pt idx="2">
                  <c:v>0</c:v>
                </c:pt>
                <c:pt idx="3">
                  <c:v>0</c:v>
                </c:pt>
                <c:pt idx="4">
                  <c:v>0</c:v>
                </c:pt>
                <c:pt idx="5">
                  <c:v>0</c:v>
                </c:pt>
                <c:pt idx="6">
                  <c:v>0</c:v>
                </c:pt>
                <c:pt idx="7">
                  <c:v>0</c:v>
                </c:pt>
                <c:pt idx="8">
                  <c:v>0</c:v>
                </c:pt>
                <c:pt idx="9">
                  <c:v>0</c:v>
                </c:pt>
                <c:pt idx="10">
                  <c:v>0</c:v>
                </c:pt>
                <c:pt idx="11">
                  <c:v>1</c:v>
                </c:pt>
                <c:pt idx="12">
                  <c:v>2</c:v>
                </c:pt>
                <c:pt idx="13">
                  <c:v>2</c:v>
                </c:pt>
                <c:pt idx="14">
                  <c:v>1</c:v>
                </c:pt>
                <c:pt idx="15">
                  <c:v>1</c:v>
                </c:pt>
                <c:pt idx="16">
                  <c:v>2</c:v>
                </c:pt>
                <c:pt idx="17">
                  <c:v>2</c:v>
                </c:pt>
              </c:numCache>
            </c:numRef>
          </c:val>
          <c:smooth val="0"/>
        </c:ser>
        <c:dLbls>
          <c:showLegendKey val="0"/>
          <c:showVal val="0"/>
          <c:showCatName val="0"/>
          <c:showSerName val="0"/>
          <c:showPercent val="0"/>
          <c:showBubbleSize val="0"/>
        </c:dLbls>
        <c:marker val="1"/>
        <c:smooth val="0"/>
        <c:axId val="353129984"/>
        <c:axId val="353131520"/>
      </c:lineChart>
      <c:catAx>
        <c:axId val="353129984"/>
        <c:scaling>
          <c:orientation val="minMax"/>
        </c:scaling>
        <c:delete val="0"/>
        <c:axPos val="b"/>
        <c:numFmt formatCode="General" sourceLinked="0"/>
        <c:majorTickMark val="out"/>
        <c:minorTickMark val="none"/>
        <c:tickLblPos val="nextTo"/>
        <c:crossAx val="353131520"/>
        <c:crosses val="autoZero"/>
        <c:auto val="1"/>
        <c:lblAlgn val="ctr"/>
        <c:lblOffset val="100"/>
        <c:noMultiLvlLbl val="0"/>
      </c:catAx>
      <c:valAx>
        <c:axId val="353131520"/>
        <c:scaling>
          <c:orientation val="minMax"/>
        </c:scaling>
        <c:delete val="0"/>
        <c:axPos val="l"/>
        <c:majorGridlines/>
        <c:numFmt formatCode="General" sourceLinked="1"/>
        <c:majorTickMark val="out"/>
        <c:minorTickMark val="none"/>
        <c:tickLblPos val="nextTo"/>
        <c:crossAx val="353129984"/>
        <c:crosses val="autoZero"/>
        <c:crossBetween val="between"/>
      </c:valAx>
    </c:plotArea>
    <c:legend>
      <c:legendPos val="t"/>
      <c:layout>
        <c:manualLayout>
          <c:xMode val="edge"/>
          <c:yMode val="edge"/>
          <c:x val="0"/>
          <c:y val="0.30046948356807512"/>
          <c:w val="0.50760948662104632"/>
          <c:h val="0.12245499242172193"/>
        </c:manualLayout>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Year wise distribution of Primary Studies for SOA and OOSWE</a:t>
            </a:r>
          </a:p>
        </c:rich>
      </c:tx>
      <c:layout/>
      <c:overlay val="0"/>
      <c:spPr>
        <a:noFill/>
        <a:ln>
          <a:noFill/>
        </a:ln>
        <a:effectLst/>
      </c:spPr>
    </c:title>
    <c:autoTitleDeleted val="0"/>
    <c:plotArea>
      <c:layout>
        <c:manualLayout>
          <c:layoutTarget val="inner"/>
          <c:xMode val="edge"/>
          <c:yMode val="edge"/>
          <c:x val="5.2692038495188102E-2"/>
          <c:y val="2.5428331875182269E-2"/>
          <c:w val="0.90286351706036749"/>
          <c:h val="0.61498432487605714"/>
        </c:manualLayout>
      </c:layout>
      <c:lineChart>
        <c:grouping val="standard"/>
        <c:varyColors val="0"/>
        <c:ser>
          <c:idx val="0"/>
          <c:order val="0"/>
          <c:tx>
            <c:strRef>
              <c:f>'Extracted Data Statistics '!$F$1:$G$1</c:f>
              <c:strCache>
                <c:ptCount val="1"/>
                <c:pt idx="0">
                  <c:v>OOSWE SOA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'Extracted Data Statistics '!$F$2:$F$20</c:f>
              <c:numCache>
                <c:formatCode>General</c:formatCode>
                <c:ptCount val="19"/>
                <c:pt idx="1">
                  <c:v>1</c:v>
                </c:pt>
                <c:pt idx="2">
                  <c:v>0</c:v>
                </c:pt>
                <c:pt idx="3">
                  <c:v>0</c:v>
                </c:pt>
                <c:pt idx="4">
                  <c:v>4</c:v>
                </c:pt>
                <c:pt idx="5">
                  <c:v>0</c:v>
                </c:pt>
                <c:pt idx="6">
                  <c:v>2</c:v>
                </c:pt>
                <c:pt idx="7">
                  <c:v>0</c:v>
                </c:pt>
                <c:pt idx="8">
                  <c:v>0</c:v>
                </c:pt>
                <c:pt idx="9">
                  <c:v>3</c:v>
                </c:pt>
                <c:pt idx="10">
                  <c:v>6</c:v>
                </c:pt>
                <c:pt idx="11">
                  <c:v>6</c:v>
                </c:pt>
                <c:pt idx="12">
                  <c:v>8</c:v>
                </c:pt>
                <c:pt idx="13">
                  <c:v>16</c:v>
                </c:pt>
                <c:pt idx="14">
                  <c:v>5</c:v>
                </c:pt>
                <c:pt idx="15">
                  <c:v>11</c:v>
                </c:pt>
                <c:pt idx="17">
                  <c:v>2</c:v>
                </c:pt>
                <c:pt idx="18">
                  <c:v>64</c:v>
                </c:pt>
              </c:numCache>
            </c:numRef>
          </c:val>
          <c:smooth val="0"/>
        </c:ser>
        <c:ser>
          <c:idx val="1"/>
          <c:order val="1"/>
          <c:tx>
            <c:strRef>
              <c:f>'Extracted Data Statistics '!$G$1</c:f>
              <c:strCache>
                <c:ptCount val="1"/>
                <c:pt idx="0">
                  <c:v>SOA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'Extracted Data Statistics '!$G$2:$G$20</c:f>
              <c:numCache>
                <c:formatCode>General</c:formatCode>
                <c:ptCount val="19"/>
                <c:pt idx="1">
                  <c:v>0</c:v>
                </c:pt>
                <c:pt idx="2">
                  <c:v>0</c:v>
                </c:pt>
                <c:pt idx="3">
                  <c:v>0</c:v>
                </c:pt>
                <c:pt idx="4">
                  <c:v>0</c:v>
                </c:pt>
                <c:pt idx="5">
                  <c:v>0</c:v>
                </c:pt>
                <c:pt idx="6">
                  <c:v>0</c:v>
                </c:pt>
                <c:pt idx="7">
                  <c:v>0</c:v>
                </c:pt>
                <c:pt idx="8">
                  <c:v>0</c:v>
                </c:pt>
                <c:pt idx="9">
                  <c:v>0</c:v>
                </c:pt>
                <c:pt idx="10">
                  <c:v>0</c:v>
                </c:pt>
                <c:pt idx="11">
                  <c:v>1</c:v>
                </c:pt>
                <c:pt idx="12">
                  <c:v>2</c:v>
                </c:pt>
                <c:pt idx="13">
                  <c:v>2</c:v>
                </c:pt>
                <c:pt idx="14">
                  <c:v>1</c:v>
                </c:pt>
                <c:pt idx="15">
                  <c:v>1</c:v>
                </c:pt>
                <c:pt idx="17">
                  <c:v>1</c:v>
                </c:pt>
                <c:pt idx="18">
                  <c:v>8</c:v>
                </c:pt>
              </c:numCache>
            </c:numRef>
          </c:val>
          <c:smooth val="0"/>
        </c:ser>
        <c:dLbls>
          <c:showLegendKey val="0"/>
          <c:showVal val="0"/>
          <c:showCatName val="0"/>
          <c:showSerName val="0"/>
          <c:showPercent val="0"/>
          <c:showBubbleSize val="0"/>
        </c:dLbls>
        <c:marker val="1"/>
        <c:smooth val="0"/>
        <c:axId val="353164288"/>
        <c:axId val="353182848"/>
      </c:lineChart>
      <c:catAx>
        <c:axId val="35316428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3182848"/>
        <c:crosses val="autoZero"/>
        <c:auto val="1"/>
        <c:lblAlgn val="ctr"/>
        <c:lblOffset val="100"/>
        <c:noMultiLvlLbl val="0"/>
      </c:catAx>
      <c:valAx>
        <c:axId val="3531828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316428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5</xdr:col>
      <xdr:colOff>504824</xdr:colOff>
      <xdr:row>7</xdr:row>
      <xdr:rowOff>57150</xdr:rowOff>
    </xdr:from>
    <xdr:to>
      <xdr:col>9</xdr:col>
      <xdr:colOff>495299</xdr:colOff>
      <xdr:row>23</xdr:row>
      <xdr:rowOff>133350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581024</xdr:colOff>
      <xdr:row>1</xdr:row>
      <xdr:rowOff>28575</xdr:rowOff>
    </xdr:from>
    <xdr:to>
      <xdr:col>17</xdr:col>
      <xdr:colOff>304799</xdr:colOff>
      <xdr:row>15</xdr:row>
      <xdr:rowOff>66675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147637</xdr:colOff>
      <xdr:row>18</xdr:row>
      <xdr:rowOff>185737</xdr:rowOff>
    </xdr:from>
    <xdr:to>
      <xdr:col>15</xdr:col>
      <xdr:colOff>452437</xdr:colOff>
      <xdr:row>33</xdr:row>
      <xdr:rowOff>71437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topLeftCell="B37" zoomScale="70" zoomScaleNormal="70" workbookViewId="0">
      <selection activeCell="A65" sqref="A65"/>
    </sheetView>
  </sheetViews>
  <sheetFormatPr defaultRowHeight="15" x14ac:dyDescent="0.25"/>
  <cols>
    <col min="1" max="1" width="17.140625" style="8" customWidth="1"/>
    <col min="2" max="2" width="51.5703125" style="8" bestFit="1" customWidth="1"/>
    <col min="3" max="3" width="22.5703125" style="6" customWidth="1"/>
    <col min="4" max="4" width="237.85546875" style="6" customWidth="1"/>
    <col min="5" max="5" width="126.28515625" style="6" customWidth="1"/>
    <col min="6" max="6" width="13.42578125" style="6" customWidth="1"/>
    <col min="7" max="7" width="115.85546875" style="6" customWidth="1"/>
    <col min="8" max="8" width="239" style="6" customWidth="1"/>
    <col min="9" max="9" width="15.140625" style="6" customWidth="1"/>
    <col min="10" max="10" width="32" style="6" customWidth="1"/>
    <col min="11" max="11" width="15.140625" style="6" customWidth="1"/>
    <col min="12" max="12" width="14.85546875" style="6" customWidth="1"/>
    <col min="13" max="13" width="19.5703125" style="6" customWidth="1"/>
    <col min="14" max="14" width="9.28515625" customWidth="1"/>
    <col min="15" max="15" width="9.140625" customWidth="1"/>
    <col min="16" max="16" width="48.140625" customWidth="1"/>
    <col min="17" max="17" width="77.140625" customWidth="1"/>
    <col min="18" max="18" width="3.85546875" customWidth="1"/>
    <col min="19" max="19" width="9.140625" customWidth="1"/>
  </cols>
  <sheetData>
    <row r="1" spans="1:19" ht="26.25" x14ac:dyDescent="0.25">
      <c r="A1" s="1" t="s">
        <v>0</v>
      </c>
      <c r="B1" s="1" t="s">
        <v>1</v>
      </c>
      <c r="C1" s="2" t="s">
        <v>2</v>
      </c>
      <c r="D1" s="3" t="s">
        <v>3</v>
      </c>
      <c r="E1" s="2" t="s">
        <v>4</v>
      </c>
      <c r="F1" s="2" t="s">
        <v>5</v>
      </c>
      <c r="G1" s="2" t="s">
        <v>6</v>
      </c>
      <c r="H1" s="2" t="s">
        <v>7</v>
      </c>
      <c r="I1" s="3" t="s">
        <v>8</v>
      </c>
      <c r="J1" s="2" t="s">
        <v>9</v>
      </c>
      <c r="K1" s="2" t="s">
        <v>10</v>
      </c>
      <c r="L1" s="2" t="s">
        <v>11</v>
      </c>
      <c r="M1" s="2" t="s">
        <v>12</v>
      </c>
      <c r="N1" s="2" t="s">
        <v>13</v>
      </c>
      <c r="O1" s="2" t="s">
        <v>14</v>
      </c>
      <c r="P1" s="2" t="s">
        <v>15</v>
      </c>
      <c r="Q1" s="2" t="s">
        <v>16</v>
      </c>
      <c r="R1" s="2" t="s">
        <v>17</v>
      </c>
      <c r="S1" s="2" t="s">
        <v>18</v>
      </c>
    </row>
    <row r="2" spans="1:19" ht="33.75" customHeight="1" x14ac:dyDescent="0.25">
      <c r="A2" s="4">
        <v>47</v>
      </c>
      <c r="B2" s="4" t="s">
        <v>19</v>
      </c>
      <c r="C2" s="5" t="s">
        <v>20</v>
      </c>
      <c r="D2" s="6" t="s">
        <v>21</v>
      </c>
      <c r="E2" s="5" t="s">
        <v>22</v>
      </c>
      <c r="F2" s="5" t="s">
        <v>23</v>
      </c>
      <c r="G2" s="6" t="s">
        <v>24</v>
      </c>
      <c r="H2" s="6" t="s">
        <v>25</v>
      </c>
      <c r="I2" s="5">
        <v>7</v>
      </c>
      <c r="J2" s="6" t="s">
        <v>26</v>
      </c>
      <c r="K2" s="5" t="s">
        <v>27</v>
      </c>
      <c r="L2" s="5" t="s">
        <v>27</v>
      </c>
      <c r="M2" s="6" t="s">
        <v>28</v>
      </c>
      <c r="N2" s="7">
        <v>0.75</v>
      </c>
      <c r="O2" s="7">
        <v>1</v>
      </c>
      <c r="P2" s="5" t="s">
        <v>29</v>
      </c>
      <c r="Q2" s="6" t="s">
        <v>30</v>
      </c>
      <c r="R2" s="5" t="s">
        <v>31</v>
      </c>
      <c r="S2" s="5">
        <v>2014</v>
      </c>
    </row>
    <row r="3" spans="1:19" ht="18" customHeight="1" x14ac:dyDescent="0.25">
      <c r="A3" s="8">
        <v>48</v>
      </c>
      <c r="B3" s="8" t="s">
        <v>343</v>
      </c>
      <c r="C3" s="6" t="s">
        <v>20</v>
      </c>
      <c r="D3" s="6" t="s">
        <v>32</v>
      </c>
      <c r="E3" s="6" t="s">
        <v>33</v>
      </c>
      <c r="F3" s="5" t="s">
        <v>23</v>
      </c>
      <c r="G3" s="6" t="s">
        <v>34</v>
      </c>
      <c r="H3" s="6" t="s">
        <v>35</v>
      </c>
      <c r="I3" s="6">
        <v>8</v>
      </c>
      <c r="J3" s="6" t="s">
        <v>36</v>
      </c>
      <c r="K3" s="6" t="s">
        <v>27</v>
      </c>
      <c r="L3" s="6" t="s">
        <v>27</v>
      </c>
      <c r="M3" s="6" t="s">
        <v>28</v>
      </c>
      <c r="N3" s="9" t="s">
        <v>37</v>
      </c>
      <c r="O3" s="9" t="s">
        <v>38</v>
      </c>
      <c r="P3" s="6" t="s">
        <v>39</v>
      </c>
      <c r="Q3" s="6" t="s">
        <v>40</v>
      </c>
      <c r="R3" s="6" t="s">
        <v>41</v>
      </c>
      <c r="S3">
        <v>2015</v>
      </c>
    </row>
    <row r="4" spans="1:19" x14ac:dyDescent="0.25">
      <c r="A4" s="4">
        <v>38</v>
      </c>
      <c r="B4" s="4" t="s">
        <v>42</v>
      </c>
      <c r="C4" s="6" t="s">
        <v>43</v>
      </c>
      <c r="D4" s="6" t="s">
        <v>44</v>
      </c>
      <c r="E4" s="6" t="s">
        <v>45</v>
      </c>
      <c r="F4" s="5" t="s">
        <v>23</v>
      </c>
      <c r="G4" s="6" t="s">
        <v>46</v>
      </c>
      <c r="H4" s="6" t="s">
        <v>47</v>
      </c>
      <c r="I4" s="6" t="s">
        <v>48</v>
      </c>
      <c r="J4" s="6" t="s">
        <v>49</v>
      </c>
      <c r="K4" s="6" t="s">
        <v>27</v>
      </c>
      <c r="L4" s="6" t="s">
        <v>27</v>
      </c>
      <c r="M4" s="6" t="s">
        <v>28</v>
      </c>
      <c r="N4" s="6" t="s">
        <v>50</v>
      </c>
      <c r="O4" s="6" t="s">
        <v>51</v>
      </c>
      <c r="P4" s="6" t="s">
        <v>52</v>
      </c>
      <c r="Q4" s="6" t="s">
        <v>53</v>
      </c>
      <c r="R4" s="6" t="s">
        <v>54</v>
      </c>
      <c r="S4">
        <v>2013</v>
      </c>
    </row>
    <row r="5" spans="1:19" ht="32.25" customHeight="1" x14ac:dyDescent="0.25">
      <c r="A5" s="8">
        <v>50</v>
      </c>
      <c r="B5" s="8" t="s">
        <v>19</v>
      </c>
      <c r="C5" s="6" t="s">
        <v>20</v>
      </c>
      <c r="D5" s="6" t="s">
        <v>55</v>
      </c>
      <c r="F5" s="5" t="s">
        <v>23</v>
      </c>
      <c r="G5" s="6" t="s">
        <v>56</v>
      </c>
      <c r="H5" s="6" t="s">
        <v>57</v>
      </c>
      <c r="J5" s="6" t="s">
        <v>36</v>
      </c>
      <c r="K5" s="6" t="s">
        <v>27</v>
      </c>
      <c r="L5" s="6" t="s">
        <v>27</v>
      </c>
      <c r="M5" s="6" t="s">
        <v>28</v>
      </c>
      <c r="N5" s="10" t="s">
        <v>54</v>
      </c>
      <c r="O5" s="10" t="s">
        <v>54</v>
      </c>
      <c r="P5" s="6" t="s">
        <v>58</v>
      </c>
      <c r="Q5" s="6" t="s">
        <v>59</v>
      </c>
      <c r="R5" s="5" t="s">
        <v>60</v>
      </c>
      <c r="S5">
        <v>2012</v>
      </c>
    </row>
    <row r="6" spans="1:19" x14ac:dyDescent="0.25">
      <c r="A6" s="8">
        <v>51</v>
      </c>
      <c r="B6" s="8" t="s">
        <v>19</v>
      </c>
      <c r="C6" s="6" t="s">
        <v>20</v>
      </c>
      <c r="D6" s="6" t="s">
        <v>61</v>
      </c>
      <c r="E6" s="6" t="s">
        <v>62</v>
      </c>
      <c r="F6" s="5" t="s">
        <v>23</v>
      </c>
      <c r="G6" s="6" t="s">
        <v>34</v>
      </c>
      <c r="H6" s="6" t="s">
        <v>63</v>
      </c>
      <c r="I6" s="6">
        <v>6</v>
      </c>
      <c r="J6" s="6" t="s">
        <v>64</v>
      </c>
      <c r="K6" s="6" t="s">
        <v>27</v>
      </c>
      <c r="L6" s="6" t="s">
        <v>27</v>
      </c>
      <c r="M6" s="6" t="s">
        <v>28</v>
      </c>
      <c r="N6" s="6" t="s">
        <v>41</v>
      </c>
      <c r="O6" s="9" t="s">
        <v>54</v>
      </c>
      <c r="P6" s="6" t="s">
        <v>65</v>
      </c>
      <c r="Q6" s="6" t="s">
        <v>66</v>
      </c>
      <c r="R6" s="6" t="s">
        <v>67</v>
      </c>
      <c r="S6">
        <v>2011</v>
      </c>
    </row>
    <row r="7" spans="1:19" ht="20.25" customHeight="1" x14ac:dyDescent="0.25">
      <c r="A7" s="8">
        <v>52</v>
      </c>
      <c r="B7" s="8" t="s">
        <v>19</v>
      </c>
      <c r="C7" s="6" t="s">
        <v>20</v>
      </c>
      <c r="D7" s="6" t="s">
        <v>68</v>
      </c>
      <c r="E7" s="6" t="s">
        <v>69</v>
      </c>
      <c r="F7" s="5" t="s">
        <v>23</v>
      </c>
      <c r="G7" s="6" t="s">
        <v>70</v>
      </c>
      <c r="H7" s="6" t="s">
        <v>71</v>
      </c>
      <c r="I7" s="6">
        <v>5</v>
      </c>
      <c r="J7" s="6" t="s">
        <v>26</v>
      </c>
      <c r="K7" s="6" t="s">
        <v>27</v>
      </c>
      <c r="L7" s="6" t="s">
        <v>27</v>
      </c>
      <c r="M7" s="6" t="s">
        <v>28</v>
      </c>
      <c r="N7" s="6">
        <v>85</v>
      </c>
      <c r="O7" s="9">
        <v>0.87</v>
      </c>
      <c r="P7" s="6"/>
      <c r="Q7" s="6"/>
      <c r="R7" t="s">
        <v>72</v>
      </c>
      <c r="S7">
        <v>2015</v>
      </c>
    </row>
    <row r="8" spans="1:19" x14ac:dyDescent="0.25">
      <c r="A8" s="8">
        <v>53</v>
      </c>
      <c r="B8" s="8" t="s">
        <v>19</v>
      </c>
      <c r="C8" s="6" t="s">
        <v>20</v>
      </c>
      <c r="D8" s="6" t="s">
        <v>61</v>
      </c>
      <c r="E8" s="6" t="s">
        <v>73</v>
      </c>
      <c r="F8" s="5" t="s">
        <v>23</v>
      </c>
      <c r="G8" s="6" t="s">
        <v>34</v>
      </c>
      <c r="H8" s="6" t="s">
        <v>74</v>
      </c>
      <c r="I8" s="6">
        <v>6</v>
      </c>
      <c r="J8" s="6" t="s">
        <v>64</v>
      </c>
      <c r="K8" s="6" t="s">
        <v>27</v>
      </c>
      <c r="L8" s="6" t="s">
        <v>27</v>
      </c>
      <c r="M8" s="6" t="s">
        <v>75</v>
      </c>
      <c r="N8" s="6" t="s">
        <v>41</v>
      </c>
      <c r="O8" s="9" t="s">
        <v>41</v>
      </c>
      <c r="P8" t="s">
        <v>76</v>
      </c>
      <c r="Q8" s="6"/>
      <c r="R8" s="6" t="s">
        <v>67</v>
      </c>
      <c r="S8">
        <v>2011</v>
      </c>
    </row>
    <row r="9" spans="1:19" ht="58.5" customHeight="1" x14ac:dyDescent="0.25">
      <c r="A9" s="4">
        <v>54</v>
      </c>
      <c r="B9" s="4" t="s">
        <v>19</v>
      </c>
      <c r="C9" s="6" t="s">
        <v>20</v>
      </c>
      <c r="D9" s="6" t="s">
        <v>77</v>
      </c>
      <c r="E9" s="6" t="s">
        <v>78</v>
      </c>
      <c r="F9" s="5" t="s">
        <v>23</v>
      </c>
      <c r="G9" s="6" t="s">
        <v>70</v>
      </c>
      <c r="H9" s="6" t="s">
        <v>79</v>
      </c>
      <c r="J9" s="6" t="s">
        <v>49</v>
      </c>
      <c r="K9" s="6" t="s">
        <v>27</v>
      </c>
      <c r="L9" s="6" t="s">
        <v>27</v>
      </c>
      <c r="M9" s="6" t="s">
        <v>28</v>
      </c>
      <c r="N9">
        <v>89</v>
      </c>
      <c r="O9">
        <v>93</v>
      </c>
      <c r="R9" t="s">
        <v>80</v>
      </c>
      <c r="S9">
        <v>2015</v>
      </c>
    </row>
    <row r="10" spans="1:19" x14ac:dyDescent="0.25">
      <c r="A10" s="8">
        <v>55</v>
      </c>
      <c r="B10" s="8" t="s">
        <v>81</v>
      </c>
      <c r="C10" s="5" t="s">
        <v>82</v>
      </c>
      <c r="D10" s="6" t="s">
        <v>83</v>
      </c>
      <c r="E10" s="6" t="s">
        <v>84</v>
      </c>
      <c r="F10" s="5" t="s">
        <v>23</v>
      </c>
      <c r="G10" s="6" t="s">
        <v>85</v>
      </c>
      <c r="H10" s="6" t="s">
        <v>86</v>
      </c>
      <c r="I10" s="6">
        <v>10</v>
      </c>
      <c r="J10" s="6" t="s">
        <v>87</v>
      </c>
      <c r="K10" s="6" t="s">
        <v>27</v>
      </c>
      <c r="L10" s="6" t="s">
        <v>27</v>
      </c>
      <c r="M10" s="6" t="s">
        <v>88</v>
      </c>
      <c r="N10" s="6">
        <v>67</v>
      </c>
      <c r="O10">
        <v>100</v>
      </c>
      <c r="R10" t="s">
        <v>89</v>
      </c>
      <c r="S10">
        <v>2010</v>
      </c>
    </row>
    <row r="11" spans="1:19" ht="30" x14ac:dyDescent="0.25">
      <c r="A11" s="8">
        <v>56</v>
      </c>
      <c r="B11" s="8" t="s">
        <v>19</v>
      </c>
      <c r="C11" s="6" t="s">
        <v>20</v>
      </c>
      <c r="D11" s="6" t="s">
        <v>90</v>
      </c>
      <c r="E11" s="5" t="s">
        <v>91</v>
      </c>
      <c r="F11" s="5" t="s">
        <v>23</v>
      </c>
      <c r="G11" s="6" t="s">
        <v>92</v>
      </c>
      <c r="H11" s="6" t="s">
        <v>93</v>
      </c>
      <c r="I11" s="6">
        <v>8</v>
      </c>
      <c r="J11" s="6" t="s">
        <v>94</v>
      </c>
      <c r="K11" s="6" t="s">
        <v>27</v>
      </c>
      <c r="L11" s="6" t="s">
        <v>27</v>
      </c>
      <c r="M11" s="6" t="s">
        <v>28</v>
      </c>
      <c r="N11" s="10">
        <v>0.89419999999999999</v>
      </c>
      <c r="O11" s="10">
        <v>0.94</v>
      </c>
      <c r="P11" s="6" t="s">
        <v>95</v>
      </c>
      <c r="Q11" s="6" t="s">
        <v>96</v>
      </c>
      <c r="R11" s="6" t="s">
        <v>97</v>
      </c>
      <c r="S11">
        <v>2014</v>
      </c>
    </row>
    <row r="12" spans="1:19" x14ac:dyDescent="0.25">
      <c r="A12" s="8">
        <v>57</v>
      </c>
      <c r="B12" s="8" t="s">
        <v>98</v>
      </c>
      <c r="C12" s="6" t="s">
        <v>20</v>
      </c>
      <c r="D12" s="6" t="s">
        <v>99</v>
      </c>
      <c r="E12" s="6" t="s">
        <v>100</v>
      </c>
      <c r="F12" s="5" t="s">
        <v>23</v>
      </c>
      <c r="G12" s="6" t="s">
        <v>92</v>
      </c>
      <c r="H12" s="6" t="s">
        <v>101</v>
      </c>
      <c r="I12" s="6">
        <v>5</v>
      </c>
      <c r="J12" s="6" t="s">
        <v>94</v>
      </c>
      <c r="K12" s="6" t="s">
        <v>27</v>
      </c>
      <c r="L12" s="6" t="s">
        <v>27</v>
      </c>
      <c r="M12" s="6" t="s">
        <v>28</v>
      </c>
      <c r="N12" s="11">
        <v>0.81399999999999995</v>
      </c>
      <c r="O12" s="10">
        <v>0.78</v>
      </c>
      <c r="P12" s="6" t="s">
        <v>102</v>
      </c>
      <c r="Q12" s="6" t="s">
        <v>103</v>
      </c>
      <c r="R12" s="6" t="s">
        <v>104</v>
      </c>
      <c r="S12">
        <v>2015</v>
      </c>
    </row>
    <row r="13" spans="1:19" x14ac:dyDescent="0.25">
      <c r="A13" s="4">
        <v>26</v>
      </c>
      <c r="B13" s="4" t="s">
        <v>105</v>
      </c>
      <c r="C13" s="6" t="s">
        <v>106</v>
      </c>
      <c r="D13" s="6" t="s">
        <v>107</v>
      </c>
      <c r="E13" s="6" t="s">
        <v>108</v>
      </c>
      <c r="F13" s="5" t="s">
        <v>23</v>
      </c>
      <c r="G13" s="6" t="s">
        <v>109</v>
      </c>
      <c r="H13" s="6" t="s">
        <v>110</v>
      </c>
      <c r="I13" s="6">
        <v>4</v>
      </c>
      <c r="J13" s="6" t="s">
        <v>111</v>
      </c>
      <c r="K13" s="6" t="s">
        <v>27</v>
      </c>
      <c r="L13" s="6" t="s">
        <v>27</v>
      </c>
      <c r="M13" s="6" t="s">
        <v>28</v>
      </c>
      <c r="N13" s="10">
        <v>0.9</v>
      </c>
      <c r="O13" s="6" t="s">
        <v>41</v>
      </c>
      <c r="P13" s="6" t="s">
        <v>112</v>
      </c>
      <c r="Q13" s="6" t="s">
        <v>113</v>
      </c>
      <c r="R13" s="6" t="s">
        <v>114</v>
      </c>
      <c r="S13">
        <v>2012</v>
      </c>
    </row>
    <row r="14" spans="1:19" x14ac:dyDescent="0.25">
      <c r="A14" s="4">
        <v>22</v>
      </c>
      <c r="B14" s="4" t="s">
        <v>81</v>
      </c>
      <c r="C14" s="6" t="s">
        <v>43</v>
      </c>
      <c r="D14" s="6" t="s">
        <v>44</v>
      </c>
      <c r="E14" s="6" t="s">
        <v>115</v>
      </c>
      <c r="F14" s="5" t="s">
        <v>23</v>
      </c>
      <c r="G14" s="6" t="s">
        <v>116</v>
      </c>
      <c r="H14" s="6" t="s">
        <v>117</v>
      </c>
      <c r="I14" s="6">
        <v>4</v>
      </c>
      <c r="J14" s="6" t="s">
        <v>111</v>
      </c>
      <c r="K14" s="6" t="s">
        <v>118</v>
      </c>
      <c r="L14" s="6" t="s">
        <v>27</v>
      </c>
      <c r="M14" s="6" t="s">
        <v>28</v>
      </c>
      <c r="N14" t="s">
        <v>54</v>
      </c>
      <c r="O14" t="s">
        <v>54</v>
      </c>
      <c r="P14" t="s">
        <v>119</v>
      </c>
      <c r="R14" t="s">
        <v>120</v>
      </c>
      <c r="S14">
        <v>2013</v>
      </c>
    </row>
    <row r="15" spans="1:19" ht="32.25" customHeight="1" x14ac:dyDescent="0.25">
      <c r="A15" s="8">
        <v>59</v>
      </c>
      <c r="B15" s="8" t="s">
        <v>121</v>
      </c>
      <c r="C15" s="5" t="s">
        <v>82</v>
      </c>
      <c r="D15" s="6" t="s">
        <v>122</v>
      </c>
      <c r="E15" s="6" t="s">
        <v>123</v>
      </c>
      <c r="F15" s="5" t="s">
        <v>23</v>
      </c>
      <c r="G15" s="6" t="s">
        <v>124</v>
      </c>
      <c r="H15" s="6" t="s">
        <v>125</v>
      </c>
      <c r="I15" s="6">
        <v>4</v>
      </c>
      <c r="J15" s="6" t="s">
        <v>87</v>
      </c>
      <c r="K15" s="6" t="s">
        <v>27</v>
      </c>
      <c r="L15" s="6" t="s">
        <v>27</v>
      </c>
      <c r="M15" s="6" t="s">
        <v>88</v>
      </c>
      <c r="N15" s="10">
        <v>0.67</v>
      </c>
      <c r="O15" s="6" t="s">
        <v>41</v>
      </c>
      <c r="Q15" s="6" t="s">
        <v>126</v>
      </c>
      <c r="R15" s="5" t="s">
        <v>127</v>
      </c>
      <c r="S15">
        <v>2010</v>
      </c>
    </row>
    <row r="16" spans="1:19" x14ac:dyDescent="0.25">
      <c r="A16" s="8">
        <v>60</v>
      </c>
      <c r="B16" s="8" t="s">
        <v>128</v>
      </c>
      <c r="C16" s="6" t="s">
        <v>129</v>
      </c>
      <c r="D16" s="6" t="s">
        <v>130</v>
      </c>
      <c r="E16" s="6" t="s">
        <v>131</v>
      </c>
      <c r="F16" s="5" t="s">
        <v>23</v>
      </c>
      <c r="G16" s="6" t="s">
        <v>132</v>
      </c>
      <c r="H16" s="6" t="s">
        <v>133</v>
      </c>
      <c r="I16" s="6">
        <v>3</v>
      </c>
      <c r="J16" s="6" t="s">
        <v>36</v>
      </c>
      <c r="K16" s="6" t="s">
        <v>27</v>
      </c>
      <c r="L16" s="6" t="s">
        <v>27</v>
      </c>
      <c r="M16" s="6" t="s">
        <v>28</v>
      </c>
      <c r="N16" s="6" t="s">
        <v>54</v>
      </c>
      <c r="O16" s="6" t="s">
        <v>54</v>
      </c>
      <c r="P16" s="6" t="s">
        <v>134</v>
      </c>
      <c r="Q16" s="6" t="s">
        <v>126</v>
      </c>
      <c r="R16" s="6" t="s">
        <v>135</v>
      </c>
      <c r="S16">
        <v>2012</v>
      </c>
    </row>
    <row r="17" spans="1:19" x14ac:dyDescent="0.25">
      <c r="A17" s="8">
        <v>61</v>
      </c>
      <c r="B17" s="8" t="s">
        <v>136</v>
      </c>
      <c r="C17" s="6" t="s">
        <v>129</v>
      </c>
      <c r="D17" s="6" t="s">
        <v>137</v>
      </c>
      <c r="E17" s="6" t="s">
        <v>138</v>
      </c>
      <c r="F17" s="5" t="s">
        <v>23</v>
      </c>
      <c r="G17" s="6" t="s">
        <v>139</v>
      </c>
      <c r="H17" s="6" t="s">
        <v>140</v>
      </c>
      <c r="I17" s="6" t="s">
        <v>41</v>
      </c>
      <c r="J17" s="6" t="s">
        <v>141</v>
      </c>
      <c r="K17" s="6" t="s">
        <v>118</v>
      </c>
      <c r="L17" s="6" t="s">
        <v>118</v>
      </c>
      <c r="M17" s="6" t="s">
        <v>118</v>
      </c>
      <c r="N17" s="6" t="s">
        <v>41</v>
      </c>
      <c r="O17" s="6" t="s">
        <v>41</v>
      </c>
      <c r="P17" s="6" t="s">
        <v>142</v>
      </c>
      <c r="Q17" s="6" t="s">
        <v>143</v>
      </c>
      <c r="R17" s="6" t="s">
        <v>144</v>
      </c>
      <c r="S17">
        <v>2015</v>
      </c>
    </row>
    <row r="18" spans="1:19" x14ac:dyDescent="0.25">
      <c r="A18" s="8">
        <v>62</v>
      </c>
      <c r="B18" s="8" t="s">
        <v>81</v>
      </c>
      <c r="C18" s="6" t="s">
        <v>106</v>
      </c>
      <c r="D18" s="6" t="s">
        <v>145</v>
      </c>
      <c r="E18" s="6" t="s">
        <v>146</v>
      </c>
      <c r="F18" s="5" t="s">
        <v>23</v>
      </c>
      <c r="G18" s="6" t="s">
        <v>147</v>
      </c>
      <c r="H18" s="6" t="s">
        <v>148</v>
      </c>
      <c r="I18" s="6">
        <v>4</v>
      </c>
      <c r="J18" s="6" t="s">
        <v>36</v>
      </c>
      <c r="K18" s="6" t="s">
        <v>27</v>
      </c>
      <c r="L18" s="6" t="s">
        <v>27</v>
      </c>
      <c r="M18" s="6" t="s">
        <v>28</v>
      </c>
      <c r="N18">
        <v>80</v>
      </c>
      <c r="O18">
        <v>100</v>
      </c>
      <c r="P18" s="6" t="s">
        <v>149</v>
      </c>
      <c r="Q18" s="6" t="s">
        <v>150</v>
      </c>
      <c r="R18" s="6" t="s">
        <v>151</v>
      </c>
      <c r="S18">
        <v>2006</v>
      </c>
    </row>
    <row r="19" spans="1:19" x14ac:dyDescent="0.25">
      <c r="A19" s="8">
        <v>63</v>
      </c>
      <c r="B19" s="8" t="s">
        <v>152</v>
      </c>
      <c r="C19" s="6" t="s">
        <v>129</v>
      </c>
      <c r="D19" s="6" t="s">
        <v>153</v>
      </c>
      <c r="E19" s="6" t="s">
        <v>154</v>
      </c>
      <c r="F19" s="5" t="s">
        <v>23</v>
      </c>
      <c r="G19" s="6" t="s">
        <v>41</v>
      </c>
      <c r="H19" s="6" t="s">
        <v>41</v>
      </c>
      <c r="I19" s="6">
        <v>8</v>
      </c>
      <c r="J19" s="6" t="s">
        <v>155</v>
      </c>
      <c r="K19" s="6" t="s">
        <v>27</v>
      </c>
      <c r="L19" s="6" t="s">
        <v>27</v>
      </c>
      <c r="M19" s="6" t="s">
        <v>156</v>
      </c>
      <c r="P19" s="6" t="s">
        <v>157</v>
      </c>
      <c r="R19" s="6" t="s">
        <v>41</v>
      </c>
      <c r="S19">
        <v>2015</v>
      </c>
    </row>
    <row r="20" spans="1:19" x14ac:dyDescent="0.25">
      <c r="A20" s="8">
        <v>64</v>
      </c>
      <c r="B20" s="8" t="s">
        <v>136</v>
      </c>
      <c r="C20" s="6" t="s">
        <v>129</v>
      </c>
      <c r="D20" s="6" t="s">
        <v>158</v>
      </c>
      <c r="F20" s="5" t="s">
        <v>23</v>
      </c>
      <c r="G20" s="6" t="s">
        <v>159</v>
      </c>
      <c r="H20" s="6" t="s">
        <v>160</v>
      </c>
      <c r="I20" s="6" t="s">
        <v>54</v>
      </c>
      <c r="J20" s="6" t="s">
        <v>141</v>
      </c>
      <c r="K20" s="6" t="s">
        <v>118</v>
      </c>
      <c r="L20" s="6" t="s">
        <v>118</v>
      </c>
      <c r="M20" s="6" t="s">
        <v>156</v>
      </c>
      <c r="N20" s="6" t="s">
        <v>156</v>
      </c>
      <c r="O20" s="6" t="s">
        <v>156</v>
      </c>
      <c r="P20" s="6" t="s">
        <v>161</v>
      </c>
      <c r="Q20" t="s">
        <v>162</v>
      </c>
      <c r="R20" t="s">
        <v>163</v>
      </c>
      <c r="S20">
        <v>2015</v>
      </c>
    </row>
    <row r="21" spans="1:19" x14ac:dyDescent="0.25">
      <c r="A21" s="8">
        <v>65</v>
      </c>
      <c r="B21" s="8" t="s">
        <v>164</v>
      </c>
      <c r="C21" s="6" t="s">
        <v>106</v>
      </c>
      <c r="D21" s="6" t="s">
        <v>165</v>
      </c>
      <c r="E21" s="6" t="s">
        <v>166</v>
      </c>
      <c r="F21" s="5" t="s">
        <v>23</v>
      </c>
      <c r="G21" s="6" t="s">
        <v>167</v>
      </c>
      <c r="H21" s="6" t="s">
        <v>168</v>
      </c>
      <c r="I21" s="6">
        <v>10</v>
      </c>
      <c r="J21" s="6" t="s">
        <v>87</v>
      </c>
      <c r="K21" s="6" t="s">
        <v>27</v>
      </c>
      <c r="L21" s="6" t="s">
        <v>27</v>
      </c>
      <c r="M21" s="6" t="s">
        <v>28</v>
      </c>
      <c r="N21" s="10">
        <v>0.8</v>
      </c>
      <c r="O21" s="6" t="s">
        <v>169</v>
      </c>
      <c r="Q21" t="s">
        <v>170</v>
      </c>
      <c r="R21" t="s">
        <v>171</v>
      </c>
      <c r="S21">
        <v>2004</v>
      </c>
    </row>
    <row r="22" spans="1:19" x14ac:dyDescent="0.25">
      <c r="A22" s="8">
        <v>16</v>
      </c>
      <c r="B22" s="8" t="s">
        <v>81</v>
      </c>
      <c r="C22" s="6" t="s">
        <v>106</v>
      </c>
      <c r="D22" s="6" t="s">
        <v>172</v>
      </c>
      <c r="E22" s="6" t="s">
        <v>173</v>
      </c>
      <c r="F22" s="6" t="s">
        <v>174</v>
      </c>
      <c r="G22" s="6" t="s">
        <v>175</v>
      </c>
      <c r="H22" s="6" t="s">
        <v>176</v>
      </c>
      <c r="I22" s="6">
        <v>2</v>
      </c>
      <c r="J22" s="6" t="s">
        <v>177</v>
      </c>
      <c r="K22" s="6" t="s">
        <v>27</v>
      </c>
      <c r="L22" s="6" t="s">
        <v>27</v>
      </c>
      <c r="M22" s="6" t="s">
        <v>28</v>
      </c>
      <c r="N22" s="6" t="s">
        <v>41</v>
      </c>
      <c r="O22" s="6" t="s">
        <v>41</v>
      </c>
      <c r="Q22" t="s">
        <v>178</v>
      </c>
      <c r="R22" t="s">
        <v>41</v>
      </c>
      <c r="S22">
        <v>2001</v>
      </c>
    </row>
    <row r="23" spans="1:19" ht="26.25" x14ac:dyDescent="0.25">
      <c r="A23" s="8">
        <v>15</v>
      </c>
      <c r="B23" s="8" t="s">
        <v>98</v>
      </c>
      <c r="C23" s="6" t="s">
        <v>106</v>
      </c>
      <c r="D23" s="12" t="s">
        <v>179</v>
      </c>
      <c r="E23" s="13" t="s">
        <v>180</v>
      </c>
      <c r="F23" s="5" t="s">
        <v>23</v>
      </c>
      <c r="G23" s="13" t="s">
        <v>181</v>
      </c>
      <c r="H23" s="13" t="s">
        <v>182</v>
      </c>
      <c r="I23" s="14"/>
      <c r="J23" s="13" t="s">
        <v>87</v>
      </c>
      <c r="K23" s="13" t="s">
        <v>27</v>
      </c>
      <c r="L23" s="13" t="s">
        <v>27</v>
      </c>
      <c r="M23" s="13" t="s">
        <v>88</v>
      </c>
      <c r="N23" s="14"/>
      <c r="O23" s="14"/>
      <c r="P23" s="14"/>
      <c r="Q23" s="14"/>
      <c r="R23" s="6" t="s">
        <v>41</v>
      </c>
      <c r="S23" s="14">
        <v>2016</v>
      </c>
    </row>
    <row r="24" spans="1:19" x14ac:dyDescent="0.25">
      <c r="A24" s="8">
        <v>49</v>
      </c>
      <c r="B24" s="8" t="s">
        <v>183</v>
      </c>
      <c r="C24" s="6" t="s">
        <v>20</v>
      </c>
      <c r="D24" s="6" t="s">
        <v>61</v>
      </c>
      <c r="E24" s="6" t="s">
        <v>184</v>
      </c>
      <c r="F24" s="5" t="s">
        <v>23</v>
      </c>
      <c r="G24" s="6" t="s">
        <v>34</v>
      </c>
      <c r="H24" s="5" t="s">
        <v>185</v>
      </c>
      <c r="I24" s="6">
        <v>6</v>
      </c>
      <c r="J24" s="6" t="s">
        <v>64</v>
      </c>
      <c r="K24" s="6" t="s">
        <v>27</v>
      </c>
      <c r="L24" s="6" t="s">
        <v>27</v>
      </c>
      <c r="M24" s="6" t="s">
        <v>75</v>
      </c>
      <c r="N24" s="11" t="s">
        <v>41</v>
      </c>
      <c r="O24" s="10" t="s">
        <v>41</v>
      </c>
      <c r="P24" s="6" t="s">
        <v>186</v>
      </c>
      <c r="Q24" s="6" t="s">
        <v>187</v>
      </c>
      <c r="R24" s="6" t="s">
        <v>67</v>
      </c>
      <c r="S24">
        <v>2013</v>
      </c>
    </row>
    <row r="25" spans="1:19" x14ac:dyDescent="0.25">
      <c r="A25" s="15">
        <v>66</v>
      </c>
      <c r="B25" s="15" t="s">
        <v>188</v>
      </c>
      <c r="C25" s="6" t="s">
        <v>20</v>
      </c>
      <c r="D25" s="6" t="s">
        <v>189</v>
      </c>
      <c r="E25" s="6" t="s">
        <v>190</v>
      </c>
      <c r="F25" s="5" t="s">
        <v>23</v>
      </c>
      <c r="G25" s="6" t="s">
        <v>191</v>
      </c>
      <c r="H25" s="6" t="s">
        <v>192</v>
      </c>
      <c r="I25" s="14">
        <v>10</v>
      </c>
      <c r="J25" s="6" t="s">
        <v>87</v>
      </c>
      <c r="K25" s="14" t="s">
        <v>27</v>
      </c>
      <c r="L25" s="14" t="s">
        <v>27</v>
      </c>
      <c r="M25" s="14" t="s">
        <v>28</v>
      </c>
      <c r="N25" s="10">
        <v>0.87</v>
      </c>
      <c r="O25" s="10">
        <v>0.9</v>
      </c>
      <c r="Q25" s="14" t="s">
        <v>193</v>
      </c>
      <c r="R25" s="6" t="s">
        <v>41</v>
      </c>
      <c r="S25">
        <v>2013</v>
      </c>
    </row>
    <row r="26" spans="1:19" x14ac:dyDescent="0.25">
      <c r="A26" s="8">
        <v>68</v>
      </c>
      <c r="B26" s="8" t="s">
        <v>194</v>
      </c>
      <c r="C26" s="6" t="s">
        <v>20</v>
      </c>
      <c r="D26" s="6" t="s">
        <v>189</v>
      </c>
      <c r="E26" s="6" t="s">
        <v>195</v>
      </c>
      <c r="F26" s="5" t="s">
        <v>23</v>
      </c>
      <c r="G26" s="6" t="s">
        <v>191</v>
      </c>
      <c r="H26" s="6" t="s">
        <v>156</v>
      </c>
      <c r="I26" s="14">
        <v>10</v>
      </c>
      <c r="J26" s="6" t="s">
        <v>49</v>
      </c>
      <c r="K26" s="14" t="s">
        <v>27</v>
      </c>
      <c r="L26" s="14" t="s">
        <v>27</v>
      </c>
      <c r="M26" s="14" t="s">
        <v>28</v>
      </c>
      <c r="N26" s="14" t="s">
        <v>41</v>
      </c>
      <c r="O26" s="14" t="s">
        <v>41</v>
      </c>
      <c r="R26" s="6" t="s">
        <v>41</v>
      </c>
      <c r="S26">
        <v>2014</v>
      </c>
    </row>
    <row r="27" spans="1:19" x14ac:dyDescent="0.25">
      <c r="A27" s="8">
        <v>69</v>
      </c>
      <c r="B27" s="8" t="s">
        <v>128</v>
      </c>
      <c r="C27" s="6" t="s">
        <v>129</v>
      </c>
      <c r="D27" s="6" t="s">
        <v>196</v>
      </c>
      <c r="E27" s="6" t="s">
        <v>197</v>
      </c>
      <c r="F27" s="6" t="s">
        <v>41</v>
      </c>
      <c r="G27" s="6" t="s">
        <v>41</v>
      </c>
      <c r="H27" s="6" t="s">
        <v>198</v>
      </c>
      <c r="I27" s="6">
        <v>6</v>
      </c>
      <c r="J27" s="6" t="s">
        <v>36</v>
      </c>
      <c r="K27" s="6" t="s">
        <v>27</v>
      </c>
      <c r="L27" s="6" t="s">
        <v>27</v>
      </c>
      <c r="M27" s="6" t="s">
        <v>28</v>
      </c>
      <c r="N27" s="6" t="s">
        <v>199</v>
      </c>
      <c r="O27" s="6" t="s">
        <v>41</v>
      </c>
      <c r="P27" s="6" t="s">
        <v>200</v>
      </c>
      <c r="S27">
        <v>2012</v>
      </c>
    </row>
    <row r="28" spans="1:19" x14ac:dyDescent="0.25">
      <c r="A28" s="8">
        <v>70</v>
      </c>
      <c r="B28" s="8" t="s">
        <v>201</v>
      </c>
      <c r="C28" s="6" t="s">
        <v>129</v>
      </c>
      <c r="D28" s="6" t="s">
        <v>202</v>
      </c>
      <c r="E28" s="6" t="s">
        <v>203</v>
      </c>
      <c r="F28" s="5" t="s">
        <v>23</v>
      </c>
      <c r="G28" s="6" t="s">
        <v>204</v>
      </c>
      <c r="H28" s="6" t="s">
        <v>205</v>
      </c>
      <c r="I28" s="6">
        <v>8</v>
      </c>
      <c r="J28" s="6" t="s">
        <v>36</v>
      </c>
      <c r="K28" s="6" t="s">
        <v>27</v>
      </c>
      <c r="L28" s="6" t="s">
        <v>27</v>
      </c>
      <c r="M28" s="6" t="s">
        <v>28</v>
      </c>
      <c r="N28" s="10">
        <v>0.75</v>
      </c>
      <c r="O28" s="10">
        <v>0.75</v>
      </c>
      <c r="P28" s="6" t="s">
        <v>206</v>
      </c>
      <c r="S28">
        <v>2014</v>
      </c>
    </row>
    <row r="29" spans="1:19" x14ac:dyDescent="0.25">
      <c r="A29" s="8">
        <v>25</v>
      </c>
      <c r="B29" s="8" t="s">
        <v>81</v>
      </c>
      <c r="C29" s="5" t="s">
        <v>82</v>
      </c>
      <c r="D29" s="6" t="s">
        <v>207</v>
      </c>
      <c r="E29" s="6" t="s">
        <v>208</v>
      </c>
      <c r="F29" s="5" t="s">
        <v>23</v>
      </c>
      <c r="G29" s="6" t="s">
        <v>209</v>
      </c>
      <c r="H29" s="6" t="s">
        <v>210</v>
      </c>
      <c r="J29" s="6" t="s">
        <v>36</v>
      </c>
      <c r="K29" s="6" t="s">
        <v>27</v>
      </c>
      <c r="L29" s="6" t="s">
        <v>27</v>
      </c>
      <c r="M29" s="6" t="s">
        <v>28</v>
      </c>
      <c r="N29">
        <v>60.5</v>
      </c>
      <c r="O29">
        <v>100</v>
      </c>
      <c r="P29" t="s">
        <v>211</v>
      </c>
      <c r="S29">
        <v>2010</v>
      </c>
    </row>
    <row r="30" spans="1:19" x14ac:dyDescent="0.25">
      <c r="A30" s="8">
        <v>24</v>
      </c>
      <c r="B30" s="8" t="s">
        <v>121</v>
      </c>
      <c r="C30" s="6" t="s">
        <v>106</v>
      </c>
      <c r="D30" s="6" t="s">
        <v>145</v>
      </c>
      <c r="E30" s="6" t="s">
        <v>212</v>
      </c>
      <c r="F30" s="5" t="s">
        <v>23</v>
      </c>
      <c r="G30" s="6" t="s">
        <v>213</v>
      </c>
      <c r="H30" s="6" t="s">
        <v>214</v>
      </c>
      <c r="J30" s="6" t="s">
        <v>36</v>
      </c>
      <c r="K30" s="6" t="s">
        <v>27</v>
      </c>
      <c r="L30" s="6" t="s">
        <v>27</v>
      </c>
      <c r="M30" s="6" t="s">
        <v>28</v>
      </c>
      <c r="N30" s="10">
        <v>0.9</v>
      </c>
      <c r="O30" s="6" t="s">
        <v>215</v>
      </c>
      <c r="P30" s="6" t="s">
        <v>216</v>
      </c>
      <c r="R30" s="6" t="s">
        <v>217</v>
      </c>
      <c r="S30">
        <v>2006</v>
      </c>
    </row>
    <row r="31" spans="1:19" x14ac:dyDescent="0.25">
      <c r="A31" s="8">
        <v>67</v>
      </c>
      <c r="B31" s="8" t="s">
        <v>218</v>
      </c>
      <c r="C31" s="6" t="s">
        <v>20</v>
      </c>
      <c r="D31" s="6" t="s">
        <v>189</v>
      </c>
      <c r="E31" s="6" t="s">
        <v>219</v>
      </c>
      <c r="F31" s="5" t="s">
        <v>23</v>
      </c>
      <c r="G31" s="6" t="s">
        <v>191</v>
      </c>
      <c r="H31" s="6" t="s">
        <v>192</v>
      </c>
      <c r="I31" s="14">
        <v>6</v>
      </c>
      <c r="J31" s="6" t="s">
        <v>94</v>
      </c>
      <c r="K31" s="14" t="s">
        <v>27</v>
      </c>
      <c r="L31" s="14" t="s">
        <v>27</v>
      </c>
      <c r="M31" s="14" t="s">
        <v>28</v>
      </c>
      <c r="N31">
        <v>86</v>
      </c>
      <c r="O31">
        <v>96</v>
      </c>
      <c r="R31" s="6" t="s">
        <v>41</v>
      </c>
      <c r="S31">
        <v>2013</v>
      </c>
    </row>
    <row r="32" spans="1:19" x14ac:dyDescent="0.25">
      <c r="A32" s="8">
        <v>23</v>
      </c>
      <c r="B32" s="8" t="s">
        <v>222</v>
      </c>
      <c r="C32" s="6" t="s">
        <v>106</v>
      </c>
      <c r="D32" s="6" t="s">
        <v>223</v>
      </c>
      <c r="E32" s="6" t="s">
        <v>224</v>
      </c>
      <c r="F32" s="5" t="s">
        <v>23</v>
      </c>
      <c r="G32" s="6" t="s">
        <v>225</v>
      </c>
      <c r="H32" s="6" t="s">
        <v>226</v>
      </c>
      <c r="I32" s="6">
        <v>3</v>
      </c>
      <c r="J32" s="6" t="s">
        <v>87</v>
      </c>
      <c r="K32" s="6" t="s">
        <v>27</v>
      </c>
      <c r="L32" s="6" t="s">
        <v>27</v>
      </c>
      <c r="M32" s="6" t="s">
        <v>28</v>
      </c>
      <c r="N32" s="6" t="s">
        <v>41</v>
      </c>
      <c r="O32" s="6" t="s">
        <v>41</v>
      </c>
      <c r="P32" s="6" t="s">
        <v>227</v>
      </c>
      <c r="Q32" s="6" t="s">
        <v>228</v>
      </c>
      <c r="R32" s="6" t="s">
        <v>229</v>
      </c>
      <c r="S32">
        <v>2011</v>
      </c>
    </row>
    <row r="33" spans="1:19" x14ac:dyDescent="0.25">
      <c r="A33" s="8">
        <v>27</v>
      </c>
      <c r="C33" s="6" t="s">
        <v>106</v>
      </c>
      <c r="D33" s="6" t="s">
        <v>44</v>
      </c>
      <c r="E33" s="6" t="s">
        <v>230</v>
      </c>
      <c r="F33" s="5" t="s">
        <v>23</v>
      </c>
      <c r="G33" s="6" t="s">
        <v>231</v>
      </c>
      <c r="H33" s="6" t="s">
        <v>232</v>
      </c>
      <c r="I33" s="6">
        <v>12</v>
      </c>
      <c r="J33" s="6" t="s">
        <v>49</v>
      </c>
      <c r="K33" s="6" t="s">
        <v>27</v>
      </c>
      <c r="L33" s="6" t="s">
        <v>27</v>
      </c>
      <c r="M33" s="6" t="s">
        <v>233</v>
      </c>
      <c r="N33" s="6" t="s">
        <v>156</v>
      </c>
      <c r="O33" s="6" t="s">
        <v>156</v>
      </c>
      <c r="P33" s="6" t="s">
        <v>234</v>
      </c>
      <c r="Q33" s="6" t="s">
        <v>235</v>
      </c>
      <c r="S33">
        <v>2009</v>
      </c>
    </row>
    <row r="34" spans="1:19" x14ac:dyDescent="0.25">
      <c r="A34" s="16">
        <v>76</v>
      </c>
      <c r="B34" s="16"/>
      <c r="C34" s="6" t="s">
        <v>106</v>
      </c>
      <c r="D34" s="6" t="s">
        <v>236</v>
      </c>
      <c r="E34" s="6" t="s">
        <v>237</v>
      </c>
      <c r="F34" s="5" t="s">
        <v>23</v>
      </c>
      <c r="G34" s="6" t="s">
        <v>238</v>
      </c>
      <c r="H34" s="6" t="s">
        <v>239</v>
      </c>
      <c r="I34" s="6">
        <v>1</v>
      </c>
      <c r="J34" s="6" t="s">
        <v>87</v>
      </c>
      <c r="K34" s="6" t="s">
        <v>27</v>
      </c>
      <c r="L34" s="6" t="s">
        <v>27</v>
      </c>
      <c r="M34" s="6" t="s">
        <v>75</v>
      </c>
      <c r="N34" s="6" t="s">
        <v>41</v>
      </c>
      <c r="O34" s="6" t="s">
        <v>41</v>
      </c>
      <c r="S34">
        <v>2010</v>
      </c>
    </row>
    <row r="35" spans="1:19" x14ac:dyDescent="0.25">
      <c r="A35" s="8">
        <v>58</v>
      </c>
      <c r="B35" s="8" t="s">
        <v>240</v>
      </c>
      <c r="C35" s="6" t="s">
        <v>129</v>
      </c>
      <c r="D35" s="6" t="s">
        <v>241</v>
      </c>
      <c r="E35" s="6" t="s">
        <v>242</v>
      </c>
      <c r="F35" s="6" t="s">
        <v>174</v>
      </c>
      <c r="G35" s="6" t="s">
        <v>41</v>
      </c>
      <c r="H35" s="6" t="s">
        <v>243</v>
      </c>
      <c r="I35" s="6" t="s">
        <v>41</v>
      </c>
      <c r="J35" s="6" t="s">
        <v>49</v>
      </c>
      <c r="K35" s="6" t="s">
        <v>118</v>
      </c>
      <c r="L35" s="6" t="s">
        <v>27</v>
      </c>
      <c r="M35" s="6" t="s">
        <v>75</v>
      </c>
      <c r="N35" s="6" t="s">
        <v>41</v>
      </c>
      <c r="O35" s="6" t="s">
        <v>41</v>
      </c>
      <c r="P35" t="s">
        <v>244</v>
      </c>
      <c r="Q35" s="6" t="s">
        <v>245</v>
      </c>
      <c r="R35" s="6" t="s">
        <v>246</v>
      </c>
      <c r="S35">
        <v>2013</v>
      </c>
    </row>
    <row r="36" spans="1:19" x14ac:dyDescent="0.25">
      <c r="A36" s="8">
        <v>78</v>
      </c>
      <c r="C36" s="6" t="s">
        <v>220</v>
      </c>
      <c r="D36" s="6" t="s">
        <v>247</v>
      </c>
      <c r="E36" s="6" t="s">
        <v>248</v>
      </c>
      <c r="F36" s="5" t="s">
        <v>23</v>
      </c>
      <c r="G36" s="6" t="s">
        <v>249</v>
      </c>
      <c r="I36" s="6">
        <v>4</v>
      </c>
      <c r="J36" s="6" t="s">
        <v>87</v>
      </c>
      <c r="K36" s="6" t="s">
        <v>27</v>
      </c>
      <c r="L36" s="6" t="s">
        <v>27</v>
      </c>
      <c r="M36" s="6" t="s">
        <v>28</v>
      </c>
      <c r="N36" s="6" t="s">
        <v>250</v>
      </c>
      <c r="O36" s="6" t="s">
        <v>41</v>
      </c>
      <c r="S36">
        <v>2007</v>
      </c>
    </row>
    <row r="37" spans="1:19" x14ac:dyDescent="0.25">
      <c r="A37" s="8">
        <v>17</v>
      </c>
      <c r="B37" s="8" t="s">
        <v>251</v>
      </c>
      <c r="C37" s="6" t="s">
        <v>129</v>
      </c>
      <c r="D37" s="6" t="s">
        <v>252</v>
      </c>
      <c r="E37" s="6" t="s">
        <v>253</v>
      </c>
      <c r="F37" s="5" t="s">
        <v>23</v>
      </c>
      <c r="G37" s="6" t="s">
        <v>254</v>
      </c>
      <c r="H37" s="6" t="s">
        <v>255</v>
      </c>
      <c r="J37" s="6" t="s">
        <v>87</v>
      </c>
      <c r="K37" s="6" t="s">
        <v>27</v>
      </c>
      <c r="L37" s="6" t="s">
        <v>27</v>
      </c>
      <c r="M37" s="6" t="s">
        <v>28</v>
      </c>
      <c r="N37" s="6" t="s">
        <v>256</v>
      </c>
      <c r="O37" s="6" t="s">
        <v>257</v>
      </c>
      <c r="P37" s="6" t="s">
        <v>258</v>
      </c>
      <c r="R37" t="s">
        <v>41</v>
      </c>
      <c r="S37">
        <v>2013</v>
      </c>
    </row>
    <row r="38" spans="1:19" x14ac:dyDescent="0.25">
      <c r="A38" s="8">
        <v>74</v>
      </c>
      <c r="B38" s="8" t="s">
        <v>259</v>
      </c>
      <c r="C38" s="6" t="s">
        <v>129</v>
      </c>
      <c r="D38" s="6" t="s">
        <v>260</v>
      </c>
      <c r="E38" s="6" t="s">
        <v>261</v>
      </c>
      <c r="F38" s="6" t="s">
        <v>41</v>
      </c>
      <c r="G38" s="6" t="s">
        <v>41</v>
      </c>
      <c r="H38" s="6" t="s">
        <v>262</v>
      </c>
      <c r="I38" s="6">
        <v>12</v>
      </c>
      <c r="J38" s="6" t="s">
        <v>36</v>
      </c>
      <c r="K38" s="6" t="s">
        <v>27</v>
      </c>
      <c r="L38" s="6" t="s">
        <v>27</v>
      </c>
      <c r="M38" s="6" t="s">
        <v>28</v>
      </c>
      <c r="N38" s="6" t="s">
        <v>41</v>
      </c>
      <c r="O38" s="6" t="s">
        <v>41</v>
      </c>
      <c r="P38" s="6" t="s">
        <v>221</v>
      </c>
      <c r="S38">
        <v>2013</v>
      </c>
    </row>
    <row r="39" spans="1:19" x14ac:dyDescent="0.25">
      <c r="A39" s="8">
        <v>81</v>
      </c>
      <c r="B39" s="8" t="s">
        <v>263</v>
      </c>
      <c r="C39" s="6" t="s">
        <v>106</v>
      </c>
      <c r="D39" s="6" t="s">
        <v>264</v>
      </c>
      <c r="E39" s="6" t="s">
        <v>265</v>
      </c>
      <c r="F39" s="5" t="s">
        <v>23</v>
      </c>
      <c r="G39" s="6" t="s">
        <v>231</v>
      </c>
      <c r="H39" s="6" t="s">
        <v>266</v>
      </c>
      <c r="I39" s="6">
        <v>3</v>
      </c>
      <c r="J39" s="6" t="s">
        <v>49</v>
      </c>
      <c r="K39" s="6" t="s">
        <v>118</v>
      </c>
      <c r="L39" s="6" t="s">
        <v>27</v>
      </c>
      <c r="M39" s="6" t="s">
        <v>267</v>
      </c>
      <c r="N39" s="6" t="s">
        <v>54</v>
      </c>
      <c r="O39" s="6" t="s">
        <v>41</v>
      </c>
      <c r="Q39" t="s">
        <v>228</v>
      </c>
      <c r="S39">
        <v>2011</v>
      </c>
    </row>
    <row r="40" spans="1:19" x14ac:dyDescent="0.25">
      <c r="A40" s="8">
        <v>77</v>
      </c>
      <c r="B40" s="8" t="s">
        <v>269</v>
      </c>
      <c r="C40" s="6" t="s">
        <v>129</v>
      </c>
      <c r="D40" s="6" t="s">
        <v>260</v>
      </c>
      <c r="E40" s="6" t="s">
        <v>270</v>
      </c>
      <c r="F40" s="5" t="s">
        <v>23</v>
      </c>
      <c r="G40" s="6" t="s">
        <v>41</v>
      </c>
      <c r="H40" s="6" t="s">
        <v>271</v>
      </c>
      <c r="I40" s="6">
        <v>12</v>
      </c>
      <c r="J40" s="6" t="s">
        <v>49</v>
      </c>
      <c r="K40" s="6" t="s">
        <v>27</v>
      </c>
      <c r="L40" s="6" t="s">
        <v>27</v>
      </c>
      <c r="M40" s="6" t="s">
        <v>272</v>
      </c>
      <c r="N40" s="6" t="s">
        <v>156</v>
      </c>
      <c r="O40" s="6" t="s">
        <v>156</v>
      </c>
      <c r="P40" s="6" t="s">
        <v>273</v>
      </c>
      <c r="S40">
        <v>2013</v>
      </c>
    </row>
    <row r="41" spans="1:19" ht="75" x14ac:dyDescent="0.25">
      <c r="A41" s="8">
        <v>79</v>
      </c>
      <c r="B41" s="8" t="s">
        <v>274</v>
      </c>
      <c r="C41" s="6" t="s">
        <v>129</v>
      </c>
      <c r="D41" s="17" t="s">
        <v>275</v>
      </c>
      <c r="E41" s="6" t="s">
        <v>276</v>
      </c>
      <c r="F41" s="5" t="s">
        <v>23</v>
      </c>
      <c r="G41" s="6" t="s">
        <v>277</v>
      </c>
      <c r="H41" s="6" t="s">
        <v>74</v>
      </c>
      <c r="I41" s="5">
        <v>3</v>
      </c>
      <c r="J41" s="5" t="s">
        <v>278</v>
      </c>
      <c r="K41" s="5" t="s">
        <v>279</v>
      </c>
      <c r="L41" s="5" t="s">
        <v>27</v>
      </c>
      <c r="M41" s="5" t="s">
        <v>267</v>
      </c>
      <c r="N41" s="5" t="s">
        <v>41</v>
      </c>
      <c r="O41" s="5" t="s">
        <v>41</v>
      </c>
      <c r="P41" s="6"/>
      <c r="Q41" s="6"/>
      <c r="R41" s="5" t="s">
        <v>280</v>
      </c>
      <c r="S41">
        <v>2013</v>
      </c>
    </row>
    <row r="42" spans="1:19" x14ac:dyDescent="0.25">
      <c r="A42" s="8">
        <v>87</v>
      </c>
      <c r="C42" s="6" t="s">
        <v>106</v>
      </c>
      <c r="F42" s="6" t="s">
        <v>41</v>
      </c>
      <c r="S42">
        <v>2004</v>
      </c>
    </row>
    <row r="43" spans="1:19" x14ac:dyDescent="0.25">
      <c r="A43" s="8">
        <v>88</v>
      </c>
      <c r="C43" s="6" t="s">
        <v>43</v>
      </c>
      <c r="F43" s="6" t="s">
        <v>41</v>
      </c>
      <c r="S43">
        <v>2014</v>
      </c>
    </row>
    <row r="44" spans="1:19" x14ac:dyDescent="0.25">
      <c r="A44" s="8">
        <v>89</v>
      </c>
      <c r="C44" s="6" t="s">
        <v>106</v>
      </c>
      <c r="D44" s="6" t="s">
        <v>281</v>
      </c>
      <c r="E44" s="6" t="s">
        <v>282</v>
      </c>
      <c r="F44" s="5" t="s">
        <v>23</v>
      </c>
      <c r="G44" s="6" t="s">
        <v>283</v>
      </c>
      <c r="H44" s="6" t="s">
        <v>284</v>
      </c>
      <c r="J44" s="6" t="s">
        <v>285</v>
      </c>
      <c r="K44" s="6" t="s">
        <v>27</v>
      </c>
      <c r="L44" s="6" t="s">
        <v>27</v>
      </c>
      <c r="M44" s="6" t="s">
        <v>286</v>
      </c>
      <c r="N44" s="10">
        <v>0.97</v>
      </c>
      <c r="O44" s="10">
        <v>1</v>
      </c>
      <c r="R44" t="s">
        <v>267</v>
      </c>
      <c r="S44">
        <v>2010</v>
      </c>
    </row>
    <row r="45" spans="1:19" x14ac:dyDescent="0.25">
      <c r="A45" s="8">
        <v>85</v>
      </c>
      <c r="C45" s="6" t="s">
        <v>129</v>
      </c>
      <c r="D45" s="6" t="s">
        <v>287</v>
      </c>
      <c r="E45" s="6" t="s">
        <v>288</v>
      </c>
      <c r="F45" s="6" t="s">
        <v>41</v>
      </c>
      <c r="G45" s="6" t="s">
        <v>41</v>
      </c>
      <c r="H45" s="6" t="s">
        <v>289</v>
      </c>
      <c r="I45" s="6" t="s">
        <v>156</v>
      </c>
      <c r="J45" s="6" t="s">
        <v>290</v>
      </c>
      <c r="K45" s="6" t="s">
        <v>156</v>
      </c>
      <c r="L45" s="6" t="s">
        <v>268</v>
      </c>
      <c r="M45" s="6" t="s">
        <v>156</v>
      </c>
      <c r="N45" s="6" t="s">
        <v>156</v>
      </c>
      <c r="O45" s="6" t="s">
        <v>156</v>
      </c>
      <c r="S45">
        <v>2013</v>
      </c>
    </row>
    <row r="46" spans="1:19" ht="45" x14ac:dyDescent="0.25">
      <c r="A46" s="8">
        <v>86</v>
      </c>
      <c r="C46" s="6" t="s">
        <v>129</v>
      </c>
      <c r="D46" s="5" t="s">
        <v>291</v>
      </c>
      <c r="E46" s="6" t="s">
        <v>292</v>
      </c>
      <c r="F46" s="6" t="s">
        <v>41</v>
      </c>
      <c r="G46" s="6" t="s">
        <v>41</v>
      </c>
      <c r="H46" s="6" t="s">
        <v>293</v>
      </c>
      <c r="J46" s="6" t="s">
        <v>294</v>
      </c>
      <c r="K46" s="6" t="s">
        <v>156</v>
      </c>
      <c r="L46" s="6" t="s">
        <v>156</v>
      </c>
      <c r="M46" s="6" t="s">
        <v>28</v>
      </c>
      <c r="N46" s="6" t="s">
        <v>156</v>
      </c>
      <c r="O46" s="6" t="s">
        <v>156</v>
      </c>
      <c r="S46">
        <v>2013</v>
      </c>
    </row>
    <row r="47" spans="1:19" x14ac:dyDescent="0.25">
      <c r="A47" s="8">
        <v>92</v>
      </c>
      <c r="C47" s="6" t="s">
        <v>106</v>
      </c>
      <c r="D47" s="6" t="s">
        <v>295</v>
      </c>
      <c r="E47" s="6" t="s">
        <v>296</v>
      </c>
      <c r="F47" s="5" t="s">
        <v>23</v>
      </c>
      <c r="G47" s="6" t="s">
        <v>297</v>
      </c>
      <c r="H47" s="6" t="s">
        <v>298</v>
      </c>
      <c r="J47" s="6" t="s">
        <v>299</v>
      </c>
      <c r="L47" s="6" t="s">
        <v>27</v>
      </c>
      <c r="M47" s="6" t="s">
        <v>28</v>
      </c>
      <c r="N47" t="s">
        <v>156</v>
      </c>
      <c r="O47" t="s">
        <v>156</v>
      </c>
      <c r="S47">
        <v>2012</v>
      </c>
    </row>
    <row r="48" spans="1:19" x14ac:dyDescent="0.25">
      <c r="A48" s="4">
        <v>93</v>
      </c>
      <c r="B48" s="4" t="s">
        <v>300</v>
      </c>
      <c r="C48" s="6" t="s">
        <v>220</v>
      </c>
      <c r="D48" s="6" t="s">
        <v>301</v>
      </c>
      <c r="E48" s="6" t="s">
        <v>302</v>
      </c>
      <c r="F48" s="5" t="s">
        <v>23</v>
      </c>
      <c r="G48" s="6" t="s">
        <v>54</v>
      </c>
      <c r="H48" s="6" t="s">
        <v>303</v>
      </c>
      <c r="I48" s="6">
        <v>7</v>
      </c>
      <c r="J48" s="6" t="s">
        <v>111</v>
      </c>
      <c r="K48" s="6" t="s">
        <v>118</v>
      </c>
      <c r="L48" s="6" t="s">
        <v>27</v>
      </c>
      <c r="N48" s="6" t="s">
        <v>156</v>
      </c>
      <c r="O48" s="6" t="s">
        <v>156</v>
      </c>
      <c r="P48" s="6" t="s">
        <v>304</v>
      </c>
      <c r="Q48" s="6" t="s">
        <v>305</v>
      </c>
      <c r="R48" s="6" t="s">
        <v>306</v>
      </c>
      <c r="S48">
        <v>2011</v>
      </c>
    </row>
    <row r="49" spans="1:19" x14ac:dyDescent="0.25">
      <c r="A49" s="4">
        <v>94</v>
      </c>
      <c r="B49" s="4"/>
      <c r="C49" s="6" t="s">
        <v>220</v>
      </c>
      <c r="D49" s="6" t="s">
        <v>307</v>
      </c>
      <c r="F49" s="6" t="s">
        <v>41</v>
      </c>
      <c r="S49">
        <v>2012</v>
      </c>
    </row>
    <row r="50" spans="1:19" x14ac:dyDescent="0.25">
      <c r="A50" s="8">
        <v>91</v>
      </c>
      <c r="C50" s="6" t="s">
        <v>129</v>
      </c>
      <c r="D50" s="6" t="s">
        <v>308</v>
      </c>
      <c r="E50" s="6" t="s">
        <v>309</v>
      </c>
      <c r="F50" s="5" t="s">
        <v>23</v>
      </c>
      <c r="G50" s="6" t="s">
        <v>310</v>
      </c>
      <c r="H50" s="6" t="s">
        <v>311</v>
      </c>
      <c r="I50" s="6" t="s">
        <v>312</v>
      </c>
      <c r="J50" s="6" t="s">
        <v>49</v>
      </c>
      <c r="K50" s="6" t="s">
        <v>118</v>
      </c>
      <c r="L50" s="6" t="s">
        <v>27</v>
      </c>
      <c r="M50" s="6" t="s">
        <v>75</v>
      </c>
      <c r="N50" s="6" t="s">
        <v>51</v>
      </c>
      <c r="O50" s="6" t="s">
        <v>51</v>
      </c>
      <c r="P50" s="6" t="s">
        <v>313</v>
      </c>
      <c r="R50" t="s">
        <v>314</v>
      </c>
      <c r="S50">
        <v>2013</v>
      </c>
    </row>
    <row r="51" spans="1:19" x14ac:dyDescent="0.25">
      <c r="A51" s="4">
        <v>95</v>
      </c>
      <c r="B51" s="4"/>
      <c r="C51" s="5" t="s">
        <v>82</v>
      </c>
      <c r="D51" s="6" t="s">
        <v>315</v>
      </c>
      <c r="E51" s="6" t="s">
        <v>316</v>
      </c>
      <c r="F51" s="6" t="s">
        <v>41</v>
      </c>
      <c r="G51" s="6" t="s">
        <v>54</v>
      </c>
      <c r="H51" s="6" t="s">
        <v>317</v>
      </c>
      <c r="I51" s="6" t="s">
        <v>267</v>
      </c>
      <c r="J51" s="6" t="s">
        <v>318</v>
      </c>
      <c r="K51" s="6" t="s">
        <v>27</v>
      </c>
      <c r="L51" s="6" t="s">
        <v>27</v>
      </c>
      <c r="M51" s="6" t="s">
        <v>75</v>
      </c>
      <c r="N51" s="6" t="s">
        <v>51</v>
      </c>
      <c r="O51" s="6" t="s">
        <v>51</v>
      </c>
      <c r="P51" s="6" t="s">
        <v>319</v>
      </c>
      <c r="Q51" s="6" t="s">
        <v>320</v>
      </c>
      <c r="S51">
        <v>2010</v>
      </c>
    </row>
    <row r="52" spans="1:19" x14ac:dyDescent="0.25">
      <c r="A52" s="4">
        <v>96</v>
      </c>
      <c r="B52" s="4"/>
      <c r="C52" s="6" t="s">
        <v>220</v>
      </c>
      <c r="D52" s="6" t="s">
        <v>321</v>
      </c>
      <c r="E52" s="6" t="s">
        <v>322</v>
      </c>
      <c r="F52" s="6" t="s">
        <v>272</v>
      </c>
      <c r="G52" s="6" t="s">
        <v>41</v>
      </c>
      <c r="H52" s="6" t="s">
        <v>323</v>
      </c>
      <c r="I52" s="6" t="s">
        <v>267</v>
      </c>
      <c r="J52" s="6" t="s">
        <v>324</v>
      </c>
      <c r="K52" s="6" t="s">
        <v>27</v>
      </c>
      <c r="L52" s="6" t="s">
        <v>27</v>
      </c>
      <c r="M52" s="6" t="s">
        <v>75</v>
      </c>
      <c r="N52" s="6" t="s">
        <v>51</v>
      </c>
      <c r="O52" s="6" t="s">
        <v>51</v>
      </c>
      <c r="S52">
        <v>2004</v>
      </c>
    </row>
    <row r="53" spans="1:19" ht="14.25" customHeight="1" x14ac:dyDescent="0.25">
      <c r="A53" s="4">
        <v>12</v>
      </c>
      <c r="B53" s="4" t="s">
        <v>325</v>
      </c>
      <c r="C53" s="6" t="s">
        <v>129</v>
      </c>
      <c r="D53" s="6" t="s">
        <v>326</v>
      </c>
      <c r="E53" s="6" t="s">
        <v>327</v>
      </c>
      <c r="F53" s="5" t="s">
        <v>23</v>
      </c>
      <c r="G53" s="6" t="s">
        <v>328</v>
      </c>
      <c r="H53" s="6" t="s">
        <v>329</v>
      </c>
      <c r="J53" s="6" t="s">
        <v>278</v>
      </c>
      <c r="K53" s="6" t="s">
        <v>27</v>
      </c>
      <c r="L53" s="6" t="s">
        <v>27</v>
      </c>
      <c r="M53" s="6" t="s">
        <v>28</v>
      </c>
      <c r="N53">
        <v>79</v>
      </c>
      <c r="O53">
        <v>95</v>
      </c>
      <c r="P53" t="s">
        <v>330</v>
      </c>
      <c r="R53" t="s">
        <v>331</v>
      </c>
      <c r="S53">
        <v>2015</v>
      </c>
    </row>
    <row r="54" spans="1:19" x14ac:dyDescent="0.25">
      <c r="A54" s="4">
        <v>100</v>
      </c>
      <c r="B54" s="4" t="s">
        <v>332</v>
      </c>
      <c r="C54" s="6" t="s">
        <v>20</v>
      </c>
      <c r="D54" s="6" t="s">
        <v>333</v>
      </c>
      <c r="E54" s="6" t="s">
        <v>334</v>
      </c>
      <c r="F54" s="5" t="s">
        <v>23</v>
      </c>
      <c r="G54" s="6" t="s">
        <v>335</v>
      </c>
      <c r="H54" s="6" t="s">
        <v>336</v>
      </c>
      <c r="I54" s="6">
        <v>6</v>
      </c>
      <c r="J54" s="6" t="s">
        <v>87</v>
      </c>
      <c r="K54" s="6" t="s">
        <v>27</v>
      </c>
      <c r="L54" s="6" t="s">
        <v>27</v>
      </c>
      <c r="M54" s="6" t="s">
        <v>28</v>
      </c>
      <c r="N54" s="6" t="s">
        <v>156</v>
      </c>
      <c r="O54" s="6" t="s">
        <v>156</v>
      </c>
      <c r="P54" s="6" t="s">
        <v>337</v>
      </c>
      <c r="S54">
        <v>2014</v>
      </c>
    </row>
    <row r="55" spans="1:19" x14ac:dyDescent="0.25">
      <c r="A55" s="4">
        <v>105</v>
      </c>
      <c r="B55" s="4" t="s">
        <v>338</v>
      </c>
      <c r="C55" s="6" t="s">
        <v>129</v>
      </c>
      <c r="D55" s="6" t="s">
        <v>339</v>
      </c>
      <c r="E55" s="6" t="s">
        <v>340</v>
      </c>
      <c r="F55" s="5" t="s">
        <v>23</v>
      </c>
      <c r="G55" s="6" t="s">
        <v>341</v>
      </c>
      <c r="H55" s="6" t="s">
        <v>342</v>
      </c>
      <c r="I55" s="6">
        <v>4</v>
      </c>
      <c r="J55" s="6" t="s">
        <v>49</v>
      </c>
      <c r="K55" s="6" t="s">
        <v>27</v>
      </c>
      <c r="L55" s="6" t="s">
        <v>27</v>
      </c>
      <c r="M55" s="6" t="s">
        <v>28</v>
      </c>
      <c r="N55" s="6" t="s">
        <v>156</v>
      </c>
      <c r="O55" s="6" t="s">
        <v>156</v>
      </c>
      <c r="P55" s="6" t="s">
        <v>156</v>
      </c>
      <c r="S55">
        <v>2015</v>
      </c>
    </row>
    <row r="57" spans="1:19" x14ac:dyDescent="0.25">
      <c r="A57" s="8">
        <v>106</v>
      </c>
      <c r="B57" s="8" t="s">
        <v>98</v>
      </c>
      <c r="S57">
        <v>2016</v>
      </c>
    </row>
    <row r="58" spans="1:19" x14ac:dyDescent="0.25">
      <c r="A58" s="8">
        <v>114</v>
      </c>
      <c r="B58" s="8" t="s">
        <v>383</v>
      </c>
      <c r="C58" s="6" t="s">
        <v>384</v>
      </c>
      <c r="D58" s="6" t="s">
        <v>385</v>
      </c>
      <c r="E58" s="6" t="s">
        <v>386</v>
      </c>
      <c r="F58" s="5" t="s">
        <v>387</v>
      </c>
      <c r="G58" s="6" t="s">
        <v>388</v>
      </c>
      <c r="H58" s="6" t="s">
        <v>389</v>
      </c>
      <c r="I58" s="6">
        <v>5</v>
      </c>
      <c r="J58" s="6" t="s">
        <v>390</v>
      </c>
      <c r="K58" s="6" t="s">
        <v>27</v>
      </c>
      <c r="L58" s="6" t="s">
        <v>27</v>
      </c>
      <c r="M58" s="6" t="s">
        <v>286</v>
      </c>
      <c r="N58" s="6" t="s">
        <v>156</v>
      </c>
      <c r="O58" s="6" t="s">
        <v>156</v>
      </c>
      <c r="P58" s="6" t="s">
        <v>391</v>
      </c>
      <c r="S58">
        <v>2014</v>
      </c>
    </row>
    <row r="59" spans="1:19" x14ac:dyDescent="0.25">
      <c r="A59" s="8">
        <v>115</v>
      </c>
      <c r="C59" s="6" t="s">
        <v>392</v>
      </c>
      <c r="D59" s="6" t="s">
        <v>393</v>
      </c>
      <c r="E59" s="6" t="s">
        <v>394</v>
      </c>
      <c r="F59" s="5" t="s">
        <v>387</v>
      </c>
      <c r="G59" s="6" t="s">
        <v>395</v>
      </c>
      <c r="H59" s="6" t="s">
        <v>396</v>
      </c>
      <c r="I59" s="6">
        <v>5</v>
      </c>
      <c r="J59" s="6" t="s">
        <v>397</v>
      </c>
      <c r="K59" s="6" t="s">
        <v>27</v>
      </c>
      <c r="L59" s="6" t="s">
        <v>27</v>
      </c>
      <c r="M59" s="6" t="s">
        <v>286</v>
      </c>
      <c r="N59" s="6" t="s">
        <v>398</v>
      </c>
      <c r="O59" s="6" t="s">
        <v>399</v>
      </c>
      <c r="P59" s="6" t="s">
        <v>400</v>
      </c>
      <c r="S59">
        <v>2015</v>
      </c>
    </row>
    <row r="60" spans="1:19" x14ac:dyDescent="0.25">
      <c r="A60" s="8">
        <v>116</v>
      </c>
      <c r="C60" s="6" t="s">
        <v>384</v>
      </c>
      <c r="D60" s="6" t="s">
        <v>404</v>
      </c>
      <c r="H60" s="6" t="s">
        <v>403</v>
      </c>
      <c r="I60" s="6">
        <v>5</v>
      </c>
      <c r="J60" s="6" t="s">
        <v>402</v>
      </c>
      <c r="K60" s="6" t="s">
        <v>27</v>
      </c>
      <c r="L60" s="6" t="s">
        <v>27</v>
      </c>
      <c r="M60" s="6" t="s">
        <v>286</v>
      </c>
      <c r="P60" s="6" t="s">
        <v>401</v>
      </c>
      <c r="S60">
        <v>2016</v>
      </c>
    </row>
    <row r="61" spans="1:19" x14ac:dyDescent="0.25">
      <c r="A61" s="8">
        <v>119</v>
      </c>
    </row>
    <row r="62" spans="1:19" x14ac:dyDescent="0.25">
      <c r="A62" s="8">
        <v>120</v>
      </c>
    </row>
    <row r="63" spans="1:19" x14ac:dyDescent="0.25">
      <c r="A63" s="8">
        <v>121</v>
      </c>
    </row>
    <row r="64" spans="1:19" x14ac:dyDescent="0.25">
      <c r="A64" s="8">
        <v>122</v>
      </c>
    </row>
    <row r="65" spans="1:1" x14ac:dyDescent="0.25">
      <c r="A65" s="8">
        <v>123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election activeCell="B9" sqref="B9"/>
    </sheetView>
  </sheetViews>
  <sheetFormatPr defaultRowHeight="15" x14ac:dyDescent="0.25"/>
  <cols>
    <col min="2" max="2" width="18.85546875" bestFit="1" customWidth="1"/>
    <col min="4" max="4" width="18.85546875" bestFit="1" customWidth="1"/>
    <col min="5" max="5" width="47.7109375" bestFit="1" customWidth="1"/>
    <col min="6" max="6" width="18.42578125" bestFit="1" customWidth="1"/>
    <col min="7" max="7" width="18.140625" bestFit="1" customWidth="1"/>
    <col min="8" max="8" width="18.42578125" bestFit="1" customWidth="1"/>
    <col min="9" max="9" width="18.140625" bestFit="1" customWidth="1"/>
  </cols>
  <sheetData>
    <row r="1" spans="1:10" x14ac:dyDescent="0.25">
      <c r="A1" t="s">
        <v>344</v>
      </c>
      <c r="B1" t="s">
        <v>345</v>
      </c>
      <c r="C1" t="s">
        <v>350</v>
      </c>
    </row>
    <row r="2" spans="1:10" x14ac:dyDescent="0.25">
      <c r="A2">
        <v>26</v>
      </c>
      <c r="B2" t="s">
        <v>347</v>
      </c>
      <c r="C2" t="s">
        <v>369</v>
      </c>
      <c r="G2" t="s">
        <v>347</v>
      </c>
      <c r="H2" t="s">
        <v>377</v>
      </c>
      <c r="I2" t="s">
        <v>378</v>
      </c>
      <c r="J2" t="s">
        <v>174</v>
      </c>
    </row>
    <row r="3" spans="1:10" x14ac:dyDescent="0.25">
      <c r="A3">
        <v>21</v>
      </c>
      <c r="B3" t="s">
        <v>348</v>
      </c>
      <c r="C3" t="s">
        <v>374</v>
      </c>
      <c r="G3">
        <v>26</v>
      </c>
      <c r="H3">
        <v>21</v>
      </c>
      <c r="I3">
        <v>9</v>
      </c>
      <c r="J3">
        <v>18</v>
      </c>
    </row>
    <row r="4" spans="1:10" x14ac:dyDescent="0.25">
      <c r="A4">
        <v>10</v>
      </c>
      <c r="B4" t="s">
        <v>349</v>
      </c>
      <c r="C4" t="s">
        <v>371</v>
      </c>
    </row>
    <row r="5" spans="1:10" ht="15.75" thickBot="1" x14ac:dyDescent="0.3">
      <c r="A5">
        <v>18</v>
      </c>
      <c r="B5" t="s">
        <v>355</v>
      </c>
      <c r="C5" t="s">
        <v>373</v>
      </c>
    </row>
    <row r="6" spans="1:10" ht="24" thickBot="1" x14ac:dyDescent="0.4">
      <c r="A6" s="18">
        <f>SUM(A2:A5)</f>
        <v>75</v>
      </c>
    </row>
    <row r="12" spans="1:10" x14ac:dyDescent="0.25">
      <c r="D12" t="s">
        <v>375</v>
      </c>
      <c r="E12" t="s">
        <v>351</v>
      </c>
    </row>
    <row r="13" spans="1:10" x14ac:dyDescent="0.25">
      <c r="D13">
        <v>38</v>
      </c>
      <c r="E13" t="s">
        <v>352</v>
      </c>
    </row>
    <row r="14" spans="1:10" x14ac:dyDescent="0.25">
      <c r="D14">
        <v>51</v>
      </c>
      <c r="E14" t="s">
        <v>353</v>
      </c>
    </row>
    <row r="15" spans="1:10" x14ac:dyDescent="0.25">
      <c r="D15">
        <v>53</v>
      </c>
      <c r="E15" t="s">
        <v>354</v>
      </c>
    </row>
    <row r="16" spans="1:10" x14ac:dyDescent="0.25">
      <c r="D16">
        <v>68</v>
      </c>
      <c r="E16" t="s">
        <v>356</v>
      </c>
    </row>
    <row r="17" spans="4:5" x14ac:dyDescent="0.25">
      <c r="D17">
        <v>78</v>
      </c>
      <c r="E17" t="s">
        <v>354</v>
      </c>
    </row>
    <row r="18" spans="4:5" x14ac:dyDescent="0.25">
      <c r="D18">
        <v>81</v>
      </c>
      <c r="E18" t="s">
        <v>357</v>
      </c>
    </row>
    <row r="19" spans="4:5" x14ac:dyDescent="0.25">
      <c r="D19">
        <v>77</v>
      </c>
      <c r="E19" t="s">
        <v>358</v>
      </c>
    </row>
    <row r="20" spans="4:5" x14ac:dyDescent="0.25">
      <c r="D20">
        <v>91</v>
      </c>
      <c r="E20" t="s">
        <v>359</v>
      </c>
    </row>
    <row r="21" spans="4:5" x14ac:dyDescent="0.25">
      <c r="D21">
        <v>80</v>
      </c>
      <c r="E21" t="s">
        <v>360</v>
      </c>
    </row>
    <row r="22" spans="4:5" x14ac:dyDescent="0.25">
      <c r="D22">
        <v>98</v>
      </c>
      <c r="E22" t="s">
        <v>361</v>
      </c>
    </row>
    <row r="23" spans="4:5" x14ac:dyDescent="0.25">
      <c r="D23">
        <v>104</v>
      </c>
      <c r="E23" t="s">
        <v>362</v>
      </c>
    </row>
    <row r="24" spans="4:5" x14ac:dyDescent="0.25">
      <c r="D24">
        <v>113</v>
      </c>
      <c r="E24" t="s">
        <v>357</v>
      </c>
    </row>
    <row r="25" spans="4:5" x14ac:dyDescent="0.25">
      <c r="D25">
        <v>105</v>
      </c>
      <c r="E25" t="s">
        <v>363</v>
      </c>
    </row>
    <row r="26" spans="4:5" x14ac:dyDescent="0.25">
      <c r="D26">
        <v>104</v>
      </c>
      <c r="E26" t="s">
        <v>364</v>
      </c>
    </row>
    <row r="27" spans="4:5" x14ac:dyDescent="0.25">
      <c r="D27">
        <v>15</v>
      </c>
      <c r="E27" t="s">
        <v>365</v>
      </c>
    </row>
    <row r="28" spans="4:5" x14ac:dyDescent="0.25">
      <c r="D28">
        <v>59</v>
      </c>
      <c r="E28" t="s">
        <v>366</v>
      </c>
    </row>
    <row r="29" spans="4:5" x14ac:dyDescent="0.25">
      <c r="D29">
        <v>73</v>
      </c>
      <c r="E29" t="s">
        <v>367</v>
      </c>
    </row>
    <row r="30" spans="4:5" x14ac:dyDescent="0.25">
      <c r="D30">
        <v>84</v>
      </c>
      <c r="E30" t="s">
        <v>368</v>
      </c>
    </row>
    <row r="31" spans="4:5" x14ac:dyDescent="0.25">
      <c r="D31">
        <v>23</v>
      </c>
      <c r="E31" t="s">
        <v>370</v>
      </c>
    </row>
    <row r="32" spans="4:5" x14ac:dyDescent="0.25">
      <c r="D32">
        <v>49</v>
      </c>
      <c r="E32" t="s">
        <v>372</v>
      </c>
    </row>
    <row r="33" spans="4:5" x14ac:dyDescent="0.25">
      <c r="D33">
        <v>47</v>
      </c>
      <c r="E33" t="s">
        <v>346</v>
      </c>
    </row>
    <row r="34" spans="4:5" x14ac:dyDescent="0.25">
      <c r="D34">
        <v>48</v>
      </c>
      <c r="E34" t="s">
        <v>346</v>
      </c>
    </row>
    <row r="35" spans="4:5" x14ac:dyDescent="0.25">
      <c r="D35">
        <v>52</v>
      </c>
      <c r="E35" t="s">
        <v>346</v>
      </c>
    </row>
    <row r="36" spans="4:5" x14ac:dyDescent="0.25">
      <c r="D36">
        <v>54</v>
      </c>
      <c r="E36" t="s">
        <v>346</v>
      </c>
    </row>
    <row r="37" spans="4:5" x14ac:dyDescent="0.25">
      <c r="D37">
        <v>55</v>
      </c>
      <c r="E37" t="s">
        <v>346</v>
      </c>
    </row>
    <row r="38" spans="4:5" x14ac:dyDescent="0.25">
      <c r="D38">
        <v>56</v>
      </c>
      <c r="E38" t="s">
        <v>346</v>
      </c>
    </row>
    <row r="39" spans="4:5" x14ac:dyDescent="0.25">
      <c r="D39">
        <v>57</v>
      </c>
      <c r="E39" t="s">
        <v>346</v>
      </c>
    </row>
    <row r="40" spans="4:5" x14ac:dyDescent="0.25">
      <c r="D40">
        <v>26</v>
      </c>
      <c r="E40" t="s">
        <v>346</v>
      </c>
    </row>
    <row r="41" spans="4:5" x14ac:dyDescent="0.25">
      <c r="D41">
        <v>62</v>
      </c>
      <c r="E41" t="s">
        <v>346</v>
      </c>
    </row>
    <row r="42" spans="4:5" x14ac:dyDescent="0.25">
      <c r="D42">
        <v>65</v>
      </c>
      <c r="E42" t="s">
        <v>346</v>
      </c>
    </row>
    <row r="43" spans="4:5" x14ac:dyDescent="0.25">
      <c r="D43">
        <v>66</v>
      </c>
      <c r="E43" t="s">
        <v>346</v>
      </c>
    </row>
    <row r="44" spans="4:5" x14ac:dyDescent="0.25">
      <c r="D44">
        <v>69</v>
      </c>
      <c r="E44" t="s">
        <v>346</v>
      </c>
    </row>
    <row r="45" spans="4:5" x14ac:dyDescent="0.25">
      <c r="D45">
        <v>70</v>
      </c>
      <c r="E45" t="s">
        <v>346</v>
      </c>
    </row>
    <row r="46" spans="4:5" x14ac:dyDescent="0.25">
      <c r="D46">
        <v>24</v>
      </c>
      <c r="E46" t="s">
        <v>346</v>
      </c>
    </row>
    <row r="47" spans="4:5" x14ac:dyDescent="0.25">
      <c r="D47">
        <v>25</v>
      </c>
      <c r="E47" t="s">
        <v>346</v>
      </c>
    </row>
    <row r="48" spans="4:5" x14ac:dyDescent="0.25">
      <c r="D48">
        <v>67</v>
      </c>
      <c r="E48" t="s">
        <v>346</v>
      </c>
    </row>
    <row r="49" spans="4:5" x14ac:dyDescent="0.25">
      <c r="D49">
        <v>75</v>
      </c>
      <c r="E49" t="s">
        <v>346</v>
      </c>
    </row>
    <row r="50" spans="4:5" x14ac:dyDescent="0.25">
      <c r="D50">
        <v>17</v>
      </c>
      <c r="E50" t="s">
        <v>346</v>
      </c>
    </row>
    <row r="51" spans="4:5" x14ac:dyDescent="0.25">
      <c r="D51">
        <v>89</v>
      </c>
      <c r="E51" t="s">
        <v>346</v>
      </c>
    </row>
    <row r="52" spans="4:5" x14ac:dyDescent="0.25">
      <c r="D52">
        <v>12</v>
      </c>
      <c r="E52" t="s">
        <v>346</v>
      </c>
    </row>
    <row r="53" spans="4:5" x14ac:dyDescent="0.25">
      <c r="D53">
        <v>99</v>
      </c>
      <c r="E53" t="s">
        <v>346</v>
      </c>
    </row>
    <row r="54" spans="4:5" x14ac:dyDescent="0.25">
      <c r="D54">
        <v>102</v>
      </c>
      <c r="E54" t="s">
        <v>346</v>
      </c>
    </row>
    <row r="55" spans="4:5" x14ac:dyDescent="0.25">
      <c r="D55">
        <v>100</v>
      </c>
      <c r="E55" t="s">
        <v>346</v>
      </c>
    </row>
    <row r="56" spans="4:5" x14ac:dyDescent="0.25">
      <c r="D56">
        <v>103</v>
      </c>
      <c r="E56" t="s">
        <v>346</v>
      </c>
    </row>
    <row r="57" spans="4:5" x14ac:dyDescent="0.25">
      <c r="D57">
        <v>79</v>
      </c>
      <c r="E57" t="s">
        <v>346</v>
      </c>
    </row>
    <row r="58" spans="4:5" x14ac:dyDescent="0.25">
      <c r="D58">
        <v>30</v>
      </c>
      <c r="E58" t="s">
        <v>136</v>
      </c>
    </row>
    <row r="59" spans="4:5" x14ac:dyDescent="0.25">
      <c r="D59">
        <v>61</v>
      </c>
      <c r="E59" t="s">
        <v>136</v>
      </c>
    </row>
    <row r="60" spans="4:5" x14ac:dyDescent="0.25">
      <c r="D60">
        <v>58</v>
      </c>
      <c r="E60" t="s">
        <v>376</v>
      </c>
    </row>
    <row r="61" spans="4:5" x14ac:dyDescent="0.25">
      <c r="D61">
        <v>77</v>
      </c>
      <c r="E61" t="s">
        <v>376</v>
      </c>
    </row>
    <row r="62" spans="4:5" x14ac:dyDescent="0.25">
      <c r="D62">
        <v>88</v>
      </c>
      <c r="E62" t="s">
        <v>136</v>
      </c>
    </row>
    <row r="63" spans="4:5" x14ac:dyDescent="0.25">
      <c r="D63">
        <v>92</v>
      </c>
      <c r="E63" t="s">
        <v>376</v>
      </c>
    </row>
    <row r="64" spans="4:5" x14ac:dyDescent="0.25">
      <c r="D64">
        <v>94</v>
      </c>
      <c r="E64" t="s">
        <v>376</v>
      </c>
    </row>
    <row r="65" spans="4:5" x14ac:dyDescent="0.25">
      <c r="D65">
        <v>97</v>
      </c>
      <c r="E65" t="s">
        <v>376</v>
      </c>
    </row>
    <row r="66" spans="4:5" x14ac:dyDescent="0.25">
      <c r="D66">
        <v>85</v>
      </c>
      <c r="E66" t="s">
        <v>376</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workbookViewId="0">
      <selection activeCell="F3" sqref="F3"/>
    </sheetView>
  </sheetViews>
  <sheetFormatPr defaultRowHeight="15" x14ac:dyDescent="0.25"/>
  <cols>
    <col min="2" max="2" width="0" hidden="1" customWidth="1"/>
  </cols>
  <sheetData>
    <row r="1" spans="1:7" x14ac:dyDescent="0.25">
      <c r="F1" t="s">
        <v>381</v>
      </c>
      <c r="G1" t="s">
        <v>382</v>
      </c>
    </row>
    <row r="2" spans="1:7" x14ac:dyDescent="0.25">
      <c r="A2" t="s">
        <v>379</v>
      </c>
      <c r="B2" t="s">
        <v>380</v>
      </c>
      <c r="C2" t="s">
        <v>381</v>
      </c>
      <c r="D2" t="s">
        <v>382</v>
      </c>
    </row>
    <row r="3" spans="1:7" x14ac:dyDescent="0.25">
      <c r="A3">
        <v>2001</v>
      </c>
      <c r="B3">
        <v>1</v>
      </c>
      <c r="C3">
        <v>1</v>
      </c>
      <c r="D3">
        <v>0</v>
      </c>
      <c r="F3">
        <v>1</v>
      </c>
      <c r="G3">
        <v>0</v>
      </c>
    </row>
    <row r="4" spans="1:7" x14ac:dyDescent="0.25">
      <c r="A4">
        <v>2002</v>
      </c>
      <c r="B4">
        <v>0</v>
      </c>
      <c r="C4">
        <v>0</v>
      </c>
      <c r="D4">
        <v>0</v>
      </c>
      <c r="F4">
        <v>0</v>
      </c>
      <c r="G4">
        <v>0</v>
      </c>
    </row>
    <row r="5" spans="1:7" x14ac:dyDescent="0.25">
      <c r="A5">
        <v>2003</v>
      </c>
      <c r="B5">
        <v>0</v>
      </c>
      <c r="C5">
        <v>0</v>
      </c>
      <c r="D5">
        <v>0</v>
      </c>
      <c r="F5">
        <v>0</v>
      </c>
      <c r="G5">
        <v>0</v>
      </c>
    </row>
    <row r="6" spans="1:7" x14ac:dyDescent="0.25">
      <c r="A6">
        <v>2004</v>
      </c>
      <c r="B6">
        <v>4</v>
      </c>
      <c r="C6">
        <v>4</v>
      </c>
      <c r="D6">
        <v>0</v>
      </c>
      <c r="F6">
        <v>4</v>
      </c>
      <c r="G6">
        <v>0</v>
      </c>
    </row>
    <row r="7" spans="1:7" x14ac:dyDescent="0.25">
      <c r="A7">
        <v>2005</v>
      </c>
      <c r="B7">
        <v>0</v>
      </c>
      <c r="C7">
        <v>0</v>
      </c>
      <c r="D7">
        <v>0</v>
      </c>
      <c r="F7">
        <v>0</v>
      </c>
      <c r="G7">
        <v>0</v>
      </c>
    </row>
    <row r="8" spans="1:7" x14ac:dyDescent="0.25">
      <c r="A8">
        <v>2006</v>
      </c>
      <c r="B8">
        <v>2</v>
      </c>
      <c r="C8">
        <v>2</v>
      </c>
      <c r="D8">
        <v>0</v>
      </c>
      <c r="F8">
        <v>2</v>
      </c>
      <c r="G8">
        <v>0</v>
      </c>
    </row>
    <row r="9" spans="1:7" x14ac:dyDescent="0.25">
      <c r="A9">
        <v>2007</v>
      </c>
      <c r="B9">
        <v>0</v>
      </c>
      <c r="C9">
        <v>0</v>
      </c>
      <c r="D9">
        <v>0</v>
      </c>
      <c r="F9">
        <v>0</v>
      </c>
      <c r="G9">
        <v>0</v>
      </c>
    </row>
    <row r="10" spans="1:7" x14ac:dyDescent="0.25">
      <c r="A10">
        <v>2008</v>
      </c>
      <c r="B10">
        <v>0</v>
      </c>
      <c r="C10">
        <v>0</v>
      </c>
      <c r="D10">
        <v>0</v>
      </c>
      <c r="F10">
        <v>0</v>
      </c>
      <c r="G10">
        <v>0</v>
      </c>
    </row>
    <row r="11" spans="1:7" x14ac:dyDescent="0.25">
      <c r="A11">
        <v>2009</v>
      </c>
      <c r="B11">
        <v>3</v>
      </c>
      <c r="C11">
        <v>3</v>
      </c>
      <c r="D11">
        <v>0</v>
      </c>
      <c r="F11">
        <v>3</v>
      </c>
      <c r="G11">
        <v>0</v>
      </c>
    </row>
    <row r="12" spans="1:7" x14ac:dyDescent="0.25">
      <c r="A12">
        <v>2010</v>
      </c>
      <c r="B12">
        <v>6</v>
      </c>
      <c r="C12">
        <v>6</v>
      </c>
      <c r="D12">
        <v>0</v>
      </c>
      <c r="F12">
        <v>6</v>
      </c>
      <c r="G12">
        <v>0</v>
      </c>
    </row>
    <row r="13" spans="1:7" x14ac:dyDescent="0.25">
      <c r="A13">
        <v>2011</v>
      </c>
      <c r="B13">
        <v>7</v>
      </c>
      <c r="C13">
        <v>6</v>
      </c>
      <c r="D13">
        <v>1</v>
      </c>
      <c r="F13">
        <v>6</v>
      </c>
      <c r="G13">
        <v>1</v>
      </c>
    </row>
    <row r="14" spans="1:7" x14ac:dyDescent="0.25">
      <c r="A14">
        <v>2012</v>
      </c>
      <c r="B14">
        <v>10</v>
      </c>
      <c r="C14">
        <v>8</v>
      </c>
      <c r="D14">
        <v>2</v>
      </c>
      <c r="F14">
        <v>8</v>
      </c>
      <c r="G14">
        <v>2</v>
      </c>
    </row>
    <row r="15" spans="1:7" x14ac:dyDescent="0.25">
      <c r="A15">
        <v>2013</v>
      </c>
      <c r="B15">
        <v>18</v>
      </c>
      <c r="C15">
        <v>16</v>
      </c>
      <c r="D15">
        <v>2</v>
      </c>
      <c r="F15">
        <v>16</v>
      </c>
      <c r="G15">
        <v>2</v>
      </c>
    </row>
    <row r="16" spans="1:7" x14ac:dyDescent="0.25">
      <c r="A16">
        <v>2014</v>
      </c>
      <c r="B16">
        <v>6</v>
      </c>
      <c r="C16">
        <v>5</v>
      </c>
      <c r="D16">
        <v>1</v>
      </c>
      <c r="F16">
        <v>5</v>
      </c>
      <c r="G16">
        <v>1</v>
      </c>
    </row>
    <row r="17" spans="1:7" x14ac:dyDescent="0.25">
      <c r="A17">
        <v>2015</v>
      </c>
      <c r="B17">
        <v>12</v>
      </c>
      <c r="C17">
        <v>11</v>
      </c>
      <c r="D17">
        <v>1</v>
      </c>
      <c r="F17">
        <v>11</v>
      </c>
      <c r="G17">
        <v>1</v>
      </c>
    </row>
    <row r="18" spans="1:7" x14ac:dyDescent="0.25">
      <c r="A18">
        <v>2016</v>
      </c>
      <c r="C18">
        <v>2</v>
      </c>
      <c r="D18">
        <v>2</v>
      </c>
    </row>
    <row r="19" spans="1:7" x14ac:dyDescent="0.25">
      <c r="A19">
        <v>2017</v>
      </c>
      <c r="B19">
        <v>3</v>
      </c>
      <c r="C19">
        <v>2</v>
      </c>
      <c r="D19">
        <v>2</v>
      </c>
      <c r="F19">
        <v>2</v>
      </c>
      <c r="G19">
        <v>1</v>
      </c>
    </row>
    <row r="20" spans="1:7" x14ac:dyDescent="0.25">
      <c r="B20">
        <f>SUM(B3:B19)</f>
        <v>72</v>
      </c>
      <c r="C20">
        <f>SUM(C3:C19)</f>
        <v>66</v>
      </c>
      <c r="D20">
        <f>SUM(D3:D19)</f>
        <v>11</v>
      </c>
      <c r="F20">
        <f>SUM(F3:F19)</f>
        <v>64</v>
      </c>
      <c r="G20">
        <f>SUM(G13:G19)</f>
        <v>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Trend Book</vt:lpstr>
      <vt:lpstr>Extracted DataAccuracy</vt:lpstr>
      <vt:lpstr>Extracted Data Statistics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FSajid</dc:creator>
  <cp:lastModifiedBy>Utilisateur Windows</cp:lastModifiedBy>
  <dcterms:created xsi:type="dcterms:W3CDTF">2016-05-16T14:07:29Z</dcterms:created>
  <dcterms:modified xsi:type="dcterms:W3CDTF">2017-10-08T13:34:32Z</dcterms:modified>
</cp:coreProperties>
</file>