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e Assign Students List\Spring 2020\"/>
    </mc:Choice>
  </mc:AlternateContent>
  <bookViews>
    <workbookView xWindow="120" yWindow="360" windowWidth="15135" windowHeight="9060" tabRatio="722"/>
  </bookViews>
  <sheets>
    <sheet name="Fee Structure" sheetId="20" r:id="rId1"/>
  </sheets>
  <calcPr calcId="162913"/>
</workbook>
</file>

<file path=xl/calcChain.xml><?xml version="1.0" encoding="utf-8"?>
<calcChain xmlns="http://schemas.openxmlformats.org/spreadsheetml/2006/main">
  <c r="D14" i="20" l="1"/>
  <c r="E14" i="20" l="1"/>
  <c r="C14" i="20" l="1"/>
  <c r="B14" i="20"/>
  <c r="F14" i="20" l="1"/>
  <c r="D7" i="20"/>
  <c r="D16" i="20" s="1"/>
  <c r="C7" i="20"/>
  <c r="C16" i="20" s="1"/>
  <c r="E7" i="20"/>
  <c r="E16" i="20" s="1"/>
  <c r="F7" i="20"/>
  <c r="F16" i="20" s="1"/>
  <c r="B7" i="20"/>
  <c r="B16" i="20" s="1"/>
</calcChain>
</file>

<file path=xl/sharedStrings.xml><?xml version="1.0" encoding="utf-8"?>
<sst xmlns="http://schemas.openxmlformats.org/spreadsheetml/2006/main" count="30" uniqueCount="26">
  <si>
    <t>1st Semester</t>
  </si>
  <si>
    <t>One-time Charges</t>
  </si>
  <si>
    <t>Admission Fee</t>
  </si>
  <si>
    <t>(a) Total One Time Charges</t>
  </si>
  <si>
    <t>Registration Fee</t>
  </si>
  <si>
    <t>Grand Total (a + b)</t>
  </si>
  <si>
    <t>(b) Total 1st Semester Charges</t>
  </si>
  <si>
    <t>Endowment Fund</t>
  </si>
  <si>
    <t>Semester Charges</t>
  </si>
  <si>
    <t>Examination Fee</t>
  </si>
  <si>
    <t>MS
(All Disciplines)</t>
  </si>
  <si>
    <t>Ph.D
(All Disciplines)</t>
  </si>
  <si>
    <t>Lab bench Changes</t>
  </si>
  <si>
    <t>THIS ISSUES WITH THE APPROVAL OF THE COMPETENT AUTHORITY</t>
  </si>
  <si>
    <t>Laboratory Fee</t>
  </si>
  <si>
    <t>*Graduation Fee / Caution Money</t>
  </si>
  <si>
    <t>**Tuition Fee</t>
  </si>
  <si>
    <r>
      <rPr>
        <b/>
        <sz val="11"/>
        <rFont val="Times New Roman"/>
        <family val="1"/>
      </rPr>
      <t>(I)</t>
    </r>
    <r>
      <rPr>
        <sz val="14"/>
        <rFont val="Times New Roman"/>
        <family val="1"/>
      </rPr>
      <t xml:space="preserve"> **</t>
    </r>
    <r>
      <rPr>
        <sz val="11"/>
        <rFont val="Times New Roman"/>
        <family val="1"/>
      </rPr>
      <t>Fee Rates are subject to revision in subsequent semesters</t>
    </r>
  </si>
  <si>
    <t>Bachelor of  Architecture, Design, Interior Design, Engineering &amp; Pharmacy programs</t>
  </si>
  <si>
    <t>BS (Economics)
BS (Physics)
BS (Psychology)
BS (Maths)
BS (Accounting &amp; Finance)                  BS (Business Administration)             BS (Computer Science)                        BS (software Engineering)                  BS (Statistics)  Media &amp; Communication</t>
  </si>
  <si>
    <t xml:space="preserve">MBA(2) years)           
</t>
  </si>
  <si>
    <r>
      <rPr>
        <b/>
        <sz val="11"/>
        <rFont val="Times New Roman"/>
        <family val="1"/>
      </rPr>
      <t>(IV)</t>
    </r>
    <r>
      <rPr>
        <sz val="11"/>
        <rFont val="Times New Roman"/>
        <family val="1"/>
      </rPr>
      <t xml:space="preserve">Annually 5% Tax will be charged on Fees under section 236(I) of finance Act 2013 </t>
    </r>
  </si>
  <si>
    <r>
      <t xml:space="preserve">(V) </t>
    </r>
    <r>
      <rPr>
        <sz val="11"/>
        <rFont val="Times New Roman"/>
        <family val="1"/>
      </rPr>
      <t>Graduation Fee @ Rs.10,000 will be charged to student who will be elgible for degree at the end of the program.</t>
    </r>
  </si>
  <si>
    <r>
      <rPr>
        <b/>
        <sz val="11"/>
        <rFont val="Times New Roman"/>
        <family val="1"/>
      </rPr>
      <t xml:space="preserve">(II) </t>
    </r>
    <r>
      <rPr>
        <b/>
        <sz val="14"/>
        <rFont val="Times New Roman"/>
        <family val="1"/>
      </rPr>
      <t>**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The tuition fee of MS &amp; Ph.D i.e Rs. 6,800 &amp; 6,300 respectively will be adjusted/Charged as per actual registered credit hour</t>
    </r>
  </si>
  <si>
    <t>(III)*** Additional Semester Fee:  Per Credit Hour Fee will be charged from undergraduate &amp; Master Level @ Rs.5,000/- From Ms Programs @ Rs.3,000/- Rs.2,000/- from PHD Programs.</t>
  </si>
  <si>
    <t xml:space="preserve">          COMSATS University Islamabad, Lahore Campus 
Fee Structure - Spring 2020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</si>
</sst>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4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/>
    <xf numFmtId="0" fontId="0" fillId="0" borderId="0" xfId="0" applyAlignment="1">
      <alignment vertical="center"/>
    </xf>
    <xf numFmtId="0" fontId="0" fillId="2" borderId="0" xfId="0" applyFill="1"/>
    <xf numFmtId="164" fontId="0" fillId="2" borderId="0" xfId="1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/>
    </xf>
    <xf numFmtId="0" fontId="7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164" fontId="7" fillId="2" borderId="0" xfId="1" applyNumberFormat="1" applyFont="1" applyFill="1" applyBorder="1"/>
    <xf numFmtId="164" fontId="3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164" fontId="4" fillId="2" borderId="5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0" fontId="4" fillId="2" borderId="4" xfId="0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2" fillId="2" borderId="10" xfId="0" applyFont="1" applyFill="1" applyBorder="1"/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7" fillId="2" borderId="3" xfId="0" applyFont="1" applyFill="1" applyBorder="1"/>
    <xf numFmtId="0" fontId="0" fillId="2" borderId="4" xfId="0" applyFill="1" applyBorder="1" applyAlignment="1">
      <alignment vertical="center"/>
    </xf>
    <xf numFmtId="164" fontId="2" fillId="2" borderId="7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7" fillId="2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0</xdr:col>
      <xdr:colOff>771525</xdr:colOff>
      <xdr:row>0</xdr:row>
      <xdr:rowOff>695325</xdr:rowOff>
    </xdr:to>
    <xdr:pic>
      <xdr:nvPicPr>
        <xdr:cNvPr id="3" name="Picture 1" descr="Description: IMG-20180516-WA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7" zoomScaleNormal="100" workbookViewId="0">
      <selection sqref="A1:J23"/>
    </sheetView>
  </sheetViews>
  <sheetFormatPr defaultRowHeight="12.75" x14ac:dyDescent="0.2"/>
  <cols>
    <col min="1" max="1" width="30.85546875" customWidth="1"/>
    <col min="2" max="2" width="20.7109375" customWidth="1"/>
    <col min="3" max="3" width="31.140625" bestFit="1" customWidth="1"/>
    <col min="4" max="4" width="20.7109375" customWidth="1"/>
    <col min="5" max="6" width="20.7109375" style="4" customWidth="1"/>
    <col min="8" max="8" width="11" bestFit="1" customWidth="1"/>
  </cols>
  <sheetData>
    <row r="1" spans="1:10" ht="69.75" customHeight="1" x14ac:dyDescent="0.2">
      <c r="A1" s="45" t="s">
        <v>25</v>
      </c>
      <c r="B1" s="46"/>
      <c r="C1" s="46"/>
      <c r="D1" s="46"/>
      <c r="E1" s="46"/>
      <c r="F1" s="47"/>
    </row>
    <row r="2" spans="1:10" s="5" customFormat="1" ht="123.75" customHeight="1" x14ac:dyDescent="0.2">
      <c r="A2" s="35"/>
      <c r="B2" s="41" t="s">
        <v>18</v>
      </c>
      <c r="C2" s="11" t="s">
        <v>19</v>
      </c>
      <c r="D2" s="8" t="s">
        <v>20</v>
      </c>
      <c r="E2" s="12" t="s">
        <v>10</v>
      </c>
      <c r="F2" s="12" t="s">
        <v>11</v>
      </c>
    </row>
    <row r="3" spans="1:10" s="3" customFormat="1" ht="15" customHeight="1" x14ac:dyDescent="0.2">
      <c r="A3" s="17" t="s">
        <v>1</v>
      </c>
      <c r="B3" s="42" t="s">
        <v>0</v>
      </c>
      <c r="C3" s="43" t="s">
        <v>0</v>
      </c>
      <c r="D3" s="43" t="s">
        <v>0</v>
      </c>
      <c r="E3" s="43" t="s">
        <v>0</v>
      </c>
      <c r="F3" s="43" t="s">
        <v>0</v>
      </c>
    </row>
    <row r="4" spans="1:10" ht="15" customHeight="1" x14ac:dyDescent="0.25">
      <c r="A4" s="18" t="s">
        <v>2</v>
      </c>
      <c r="B4" s="15">
        <v>22000</v>
      </c>
      <c r="C4" s="2">
        <v>22000</v>
      </c>
      <c r="D4" s="2">
        <v>22000</v>
      </c>
      <c r="E4" s="2">
        <v>22000</v>
      </c>
      <c r="F4" s="2">
        <v>22000</v>
      </c>
    </row>
    <row r="5" spans="1:10" ht="15" customHeight="1" x14ac:dyDescent="0.25">
      <c r="A5" s="18" t="s">
        <v>15</v>
      </c>
      <c r="B5" s="15">
        <v>0</v>
      </c>
      <c r="C5" s="2">
        <v>0</v>
      </c>
      <c r="D5" s="2">
        <v>0</v>
      </c>
      <c r="E5" s="2">
        <v>0</v>
      </c>
      <c r="F5" s="2">
        <v>0</v>
      </c>
    </row>
    <row r="6" spans="1:10" ht="15" customHeight="1" thickBot="1" x14ac:dyDescent="0.3">
      <c r="A6" s="28" t="s">
        <v>7</v>
      </c>
      <c r="B6" s="29">
        <v>0</v>
      </c>
      <c r="C6" s="30">
        <v>0</v>
      </c>
      <c r="D6" s="30">
        <v>0</v>
      </c>
      <c r="E6" s="30">
        <v>0</v>
      </c>
      <c r="F6" s="30">
        <v>0</v>
      </c>
    </row>
    <row r="7" spans="1:10" ht="15" customHeight="1" thickBot="1" x14ac:dyDescent="0.25">
      <c r="A7" s="24" t="s">
        <v>3</v>
      </c>
      <c r="B7" s="36">
        <f>SUM(B4:B6)</f>
        <v>22000</v>
      </c>
      <c r="C7" s="32">
        <f t="shared" ref="C7:F7" si="0">SUM(C4:C6)</f>
        <v>22000</v>
      </c>
      <c r="D7" s="32">
        <f t="shared" ref="D7" si="1">SUM(D4:D6)</f>
        <v>22000</v>
      </c>
      <c r="E7" s="32">
        <f t="shared" si="0"/>
        <v>22000</v>
      </c>
      <c r="F7" s="33">
        <f t="shared" si="0"/>
        <v>22000</v>
      </c>
    </row>
    <row r="8" spans="1:10" ht="15" customHeight="1" x14ac:dyDescent="0.2">
      <c r="A8" s="31" t="s">
        <v>8</v>
      </c>
      <c r="B8" s="6"/>
      <c r="C8" s="6"/>
      <c r="D8" s="6"/>
      <c r="E8" s="7"/>
      <c r="F8" s="7"/>
    </row>
    <row r="9" spans="1:10" ht="15" customHeight="1" x14ac:dyDescent="0.25">
      <c r="A9" s="19" t="s">
        <v>4</v>
      </c>
      <c r="B9" s="16">
        <v>5500</v>
      </c>
      <c r="C9" s="1">
        <v>5500</v>
      </c>
      <c r="D9" s="1">
        <v>5500</v>
      </c>
      <c r="E9" s="9">
        <v>5500</v>
      </c>
      <c r="F9" s="9">
        <v>5500</v>
      </c>
    </row>
    <row r="10" spans="1:10" ht="15" customHeight="1" x14ac:dyDescent="0.25">
      <c r="A10" s="19" t="s">
        <v>9</v>
      </c>
      <c r="B10" s="16">
        <v>4000</v>
      </c>
      <c r="C10" s="1">
        <v>4000</v>
      </c>
      <c r="D10" s="1">
        <v>4000</v>
      </c>
      <c r="E10" s="9">
        <v>0</v>
      </c>
      <c r="F10" s="9">
        <v>0</v>
      </c>
    </row>
    <row r="11" spans="1:10" ht="15" customHeight="1" x14ac:dyDescent="0.25">
      <c r="A11" s="19" t="s">
        <v>14</v>
      </c>
      <c r="B11" s="16">
        <v>0</v>
      </c>
      <c r="C11" s="1">
        <v>0</v>
      </c>
      <c r="D11" s="1">
        <v>0</v>
      </c>
      <c r="E11" s="9">
        <v>0</v>
      </c>
      <c r="F11" s="9">
        <v>0</v>
      </c>
      <c r="J11" s="3"/>
    </row>
    <row r="12" spans="1:10" ht="15" customHeight="1" x14ac:dyDescent="0.25">
      <c r="A12" s="19" t="s">
        <v>16</v>
      </c>
      <c r="B12" s="16">
        <v>98000</v>
      </c>
      <c r="C12" s="1">
        <v>83000</v>
      </c>
      <c r="D12" s="1">
        <v>79000</v>
      </c>
      <c r="E12" s="9">
        <v>51000</v>
      </c>
      <c r="F12" s="9">
        <v>56700</v>
      </c>
      <c r="H12" s="37"/>
    </row>
    <row r="13" spans="1:10" ht="15" customHeight="1" thickBot="1" x14ac:dyDescent="0.3">
      <c r="A13" s="20" t="s">
        <v>12</v>
      </c>
      <c r="B13" s="21">
        <v>0</v>
      </c>
      <c r="C13" s="22">
        <v>0</v>
      </c>
      <c r="D13" s="22">
        <v>0</v>
      </c>
      <c r="E13" s="23">
        <v>0</v>
      </c>
      <c r="F13" s="23">
        <v>0</v>
      </c>
    </row>
    <row r="14" spans="1:10" ht="15" customHeight="1" thickBot="1" x14ac:dyDescent="0.25">
      <c r="A14" s="24" t="s">
        <v>6</v>
      </c>
      <c r="B14" s="25">
        <f>SUM(B9:B13)</f>
        <v>107500</v>
      </c>
      <c r="C14" s="25">
        <f>SUM(C9:C13)</f>
        <v>92500</v>
      </c>
      <c r="D14" s="25">
        <f>SUM(D9:D13)</f>
        <v>88500</v>
      </c>
      <c r="E14" s="26">
        <f>SUM(E9:E13)</f>
        <v>56500</v>
      </c>
      <c r="F14" s="27">
        <f>SUM(F9:F13)</f>
        <v>62200</v>
      </c>
    </row>
    <row r="15" spans="1:10" ht="15" customHeight="1" thickBot="1" x14ac:dyDescent="0.25">
      <c r="A15" s="6"/>
      <c r="B15" s="6"/>
      <c r="C15" s="6"/>
      <c r="D15" s="6"/>
      <c r="E15" s="7"/>
      <c r="F15" s="7"/>
    </row>
    <row r="16" spans="1:10" ht="15" customHeight="1" thickBot="1" x14ac:dyDescent="0.3">
      <c r="A16" s="34" t="s">
        <v>5</v>
      </c>
      <c r="B16" s="51">
        <f>B7+B14</f>
        <v>129500</v>
      </c>
      <c r="C16" s="51">
        <f t="shared" ref="C16:F16" si="2">C7+C14</f>
        <v>114500</v>
      </c>
      <c r="D16" s="51">
        <f t="shared" si="2"/>
        <v>110500</v>
      </c>
      <c r="E16" s="51">
        <f t="shared" si="2"/>
        <v>78500</v>
      </c>
      <c r="F16" s="51">
        <f t="shared" si="2"/>
        <v>84200</v>
      </c>
      <c r="H16" s="14"/>
    </row>
    <row r="17" spans="1:7" ht="15.75" x14ac:dyDescent="0.25">
      <c r="A17" s="10"/>
      <c r="B17" s="13"/>
      <c r="C17" s="13"/>
      <c r="D17" s="13"/>
      <c r="E17" s="14"/>
      <c r="F17" s="14"/>
    </row>
    <row r="18" spans="1:7" s="6" customFormat="1" ht="18.75" x14ac:dyDescent="0.2">
      <c r="A18" s="38" t="s">
        <v>17</v>
      </c>
      <c r="E18" s="7"/>
      <c r="F18" s="7"/>
    </row>
    <row r="19" spans="1:7" s="6" customFormat="1" ht="18.75" x14ac:dyDescent="0.2">
      <c r="A19" s="39" t="s">
        <v>23</v>
      </c>
      <c r="B19" s="39"/>
      <c r="C19" s="39"/>
      <c r="D19" s="39"/>
      <c r="E19" s="39"/>
      <c r="F19" s="39"/>
      <c r="G19" s="39"/>
    </row>
    <row r="20" spans="1:7" s="6" customFormat="1" ht="15" x14ac:dyDescent="0.2">
      <c r="A20" s="44" t="s">
        <v>24</v>
      </c>
      <c r="B20" s="39"/>
      <c r="C20" s="39"/>
      <c r="D20" s="39"/>
      <c r="E20" s="39"/>
      <c r="F20" s="39"/>
      <c r="G20" s="39"/>
    </row>
    <row r="21" spans="1:7" s="6" customFormat="1" ht="15" x14ac:dyDescent="0.2">
      <c r="A21" s="39" t="s">
        <v>21</v>
      </c>
      <c r="E21" s="7"/>
      <c r="F21" s="7"/>
    </row>
    <row r="22" spans="1:7" s="6" customFormat="1" ht="15" x14ac:dyDescent="0.2">
      <c r="A22" s="44" t="s">
        <v>22</v>
      </c>
      <c r="E22" s="7"/>
      <c r="F22" s="7"/>
    </row>
    <row r="23" spans="1:7" x14ac:dyDescent="0.2">
      <c r="A23" s="40" t="s">
        <v>13</v>
      </c>
      <c r="B23" s="6"/>
      <c r="C23" s="6"/>
      <c r="D23" s="6"/>
      <c r="E23" s="7"/>
      <c r="F23" s="7"/>
    </row>
    <row r="24" spans="1:7" x14ac:dyDescent="0.2">
      <c r="E24" s="48"/>
      <c r="F24" s="49"/>
    </row>
    <row r="25" spans="1:7" ht="15" x14ac:dyDescent="0.2">
      <c r="E25" s="50"/>
      <c r="F25" s="50"/>
    </row>
    <row r="28" spans="1:7" x14ac:dyDescent="0.2">
      <c r="D28" s="4"/>
      <c r="F28"/>
    </row>
  </sheetData>
  <mergeCells count="3">
    <mergeCell ref="A1:F1"/>
    <mergeCell ref="E24:F24"/>
    <mergeCell ref="E25:F2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Tauqeer</dc:creator>
  <cp:lastModifiedBy>Majid Ali Dar</cp:lastModifiedBy>
  <cp:lastPrinted>2019-11-15T06:52:06Z</cp:lastPrinted>
  <dcterms:created xsi:type="dcterms:W3CDTF">1996-10-14T23:33:28Z</dcterms:created>
  <dcterms:modified xsi:type="dcterms:W3CDTF">2019-11-15T06:57:25Z</dcterms:modified>
</cp:coreProperties>
</file>